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beotalk.sharepoint.com/sites/Externalreporting/Shared Documents/General/2025_26/AR 2025-26/"/>
    </mc:Choice>
  </mc:AlternateContent>
  <xr:revisionPtr revIDLastSave="982" documentId="8_{FBB8BAA6-D40A-4D8E-9762-5A14572CE7D6}" xr6:coauthVersionLast="47" xr6:coauthVersionMax="47" xr10:uidLastSave="{212E44E0-099B-4DD1-972E-65C1F47A5514}"/>
  <bookViews>
    <workbookView xWindow="-120" yWindow="-120" windowWidth="38640" windowHeight="21120" activeTab="5" xr2:uid="{0ABE7FD0-B8E0-4172-9520-D245B8D4CE2D}"/>
  </bookViews>
  <sheets>
    <sheet name="Index" sheetId="1" r:id="rId1"/>
    <sheet name="Disclaimer" sheetId="10" r:id="rId2"/>
    <sheet name="1.1 IS" sheetId="2" r:id="rId3"/>
    <sheet name="1.2 BS" sheetId="3" r:id="rId4"/>
    <sheet name="1.3 CF" sheetId="4" r:id="rId5"/>
    <sheet name="1.4 Key Figures" sheetId="5" r:id="rId6"/>
    <sheet name="1.5 Share Data" sheetId="8" r:id="rId7"/>
    <sheet name="2.1 Perfomance Split" sheetId="6" r:id="rId8"/>
    <sheet name="2.2 LfL Sell-out Growth Regions" sheetId="7" r:id="rId9"/>
    <sheet name="2.3 Revenue by Country" sheetId="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7" i="5" l="1"/>
  <c r="AF56" i="5"/>
</calcChain>
</file>

<file path=xl/sharedStrings.xml><?xml version="1.0" encoding="utf-8"?>
<sst xmlns="http://schemas.openxmlformats.org/spreadsheetml/2006/main" count="761" uniqueCount="244">
  <si>
    <t>Unaudited</t>
  </si>
  <si>
    <t>1. Group reporting</t>
  </si>
  <si>
    <t>1.1</t>
  </si>
  <si>
    <t>Income statement</t>
  </si>
  <si>
    <t>1.2</t>
  </si>
  <si>
    <t>1.3</t>
  </si>
  <si>
    <t>1.4</t>
  </si>
  <si>
    <t>1.5</t>
  </si>
  <si>
    <t>2. Segment reporting</t>
  </si>
  <si>
    <t>2.1</t>
  </si>
  <si>
    <t>2.2</t>
  </si>
  <si>
    <t>2.3</t>
  </si>
  <si>
    <t>Q1</t>
  </si>
  <si>
    <t>Q4</t>
  </si>
  <si>
    <t>Q3</t>
  </si>
  <si>
    <t>Q2</t>
  </si>
  <si>
    <t>FY</t>
  </si>
  <si>
    <t>2025/26</t>
  </si>
  <si>
    <t>2024/25</t>
  </si>
  <si>
    <t>2023/24</t>
  </si>
  <si>
    <t>2022/23</t>
  </si>
  <si>
    <t>2021/22</t>
  </si>
  <si>
    <t>2020/21</t>
  </si>
  <si>
    <t>2019/20</t>
  </si>
  <si>
    <t>2018/19</t>
  </si>
  <si>
    <t>2017/18</t>
  </si>
  <si>
    <t xml:space="preserve">DKK million </t>
  </si>
  <si>
    <t>Revenue</t>
  </si>
  <si>
    <t>Production costs</t>
  </si>
  <si>
    <t>Gross profit</t>
  </si>
  <si>
    <t>Development costs</t>
  </si>
  <si>
    <t>Distribution and marketing costs</t>
  </si>
  <si>
    <t>Administrative costs</t>
  </si>
  <si>
    <t>Other operating income, net</t>
  </si>
  <si>
    <t>Operating profit (EBIT)</t>
  </si>
  <si>
    <t>Financial income</t>
  </si>
  <si>
    <t>Financial expenses</t>
  </si>
  <si>
    <t>Financial items, net</t>
  </si>
  <si>
    <t>Earnings before tax (EBT)</t>
  </si>
  <si>
    <t>Income tax</t>
  </si>
  <si>
    <t>- earnings, discontinued operation</t>
  </si>
  <si>
    <t>Earnings for the period</t>
  </si>
  <si>
    <t>EBIT</t>
  </si>
  <si>
    <t>Goodwill</t>
  </si>
  <si>
    <t>Acquired rights and software</t>
  </si>
  <si>
    <t>Completed development projects</t>
  </si>
  <si>
    <t>Development projects in progress</t>
  </si>
  <si>
    <t>Intangible assets</t>
  </si>
  <si>
    <t>Property, plant and equipment</t>
  </si>
  <si>
    <t>Right-of-use assets</t>
  </si>
  <si>
    <t>Land and buildings</t>
  </si>
  <si>
    <t>Plant and machinery</t>
  </si>
  <si>
    <t>Other equipment</t>
  </si>
  <si>
    <t>Leasehold improvements</t>
  </si>
  <si>
    <t xml:space="preserve">Tangible assets </t>
  </si>
  <si>
    <t>Other receivables</t>
  </si>
  <si>
    <t>Investment properties</t>
  </si>
  <si>
    <t>Non-current other receivables</t>
  </si>
  <si>
    <t>Deferred tax assets</t>
  </si>
  <si>
    <t>Total non-current assets</t>
  </si>
  <si>
    <t>Inventories</t>
  </si>
  <si>
    <t>Trade receivables</t>
  </si>
  <si>
    <t>Tax receivable</t>
  </si>
  <si>
    <t>Prepayments</t>
  </si>
  <si>
    <t>Securities</t>
  </si>
  <si>
    <t>Cash</t>
  </si>
  <si>
    <t>Assets held for sale</t>
  </si>
  <si>
    <t>Total current assets</t>
  </si>
  <si>
    <t>Total assets</t>
  </si>
  <si>
    <t>Share capital</t>
  </si>
  <si>
    <t>Translation reserve</t>
  </si>
  <si>
    <t>Cash flow hedge reserve</t>
  </si>
  <si>
    <t>Retained earnings</t>
  </si>
  <si>
    <t>Total equity</t>
  </si>
  <si>
    <t>Lease liabilities</t>
  </si>
  <si>
    <t>Pensions</t>
  </si>
  <si>
    <t>Deferred tax</t>
  </si>
  <si>
    <t>Provisions</t>
  </si>
  <si>
    <t>Mortgage loans</t>
  </si>
  <si>
    <t>Non-current other liabilities</t>
  </si>
  <si>
    <t>Total non-current liabilities</t>
  </si>
  <si>
    <t>Bank loans</t>
  </si>
  <si>
    <t>Trade payables</t>
  </si>
  <si>
    <t>Tax payable</t>
  </si>
  <si>
    <t>Other liabilities</t>
  </si>
  <si>
    <t>Liabilities associated with assets held for sale</t>
  </si>
  <si>
    <t>Total current liabilities</t>
  </si>
  <si>
    <t>Total liabilities</t>
  </si>
  <si>
    <t>Total equity and liabilities</t>
  </si>
  <si>
    <t>Profit/loss before tax (EBT)</t>
  </si>
  <si>
    <t>Depreciation, amortisation and impairment losses</t>
  </si>
  <si>
    <t>EBITDA</t>
  </si>
  <si>
    <t>Other non-cash items</t>
  </si>
  <si>
    <t>Change in net working capital</t>
  </si>
  <si>
    <t>Interest received</t>
  </si>
  <si>
    <t>Interest paid</t>
  </si>
  <si>
    <t>Income tax paid</t>
  </si>
  <si>
    <t>Cash flow from operating activities</t>
  </si>
  <si>
    <t>Purchase of intangible non-current assets</t>
  </si>
  <si>
    <t>Purchase of tangible non-current assets</t>
  </si>
  <si>
    <t>Sublease payment</t>
  </si>
  <si>
    <t>Sales of tangible non-current assets</t>
  </si>
  <si>
    <t>Other cash flows from investing activities</t>
  </si>
  <si>
    <t>Operational investments</t>
  </si>
  <si>
    <t>Free cash flow</t>
  </si>
  <si>
    <t>Purchase of securities</t>
  </si>
  <si>
    <t>Sale of securities</t>
  </si>
  <si>
    <t>Financial investments</t>
  </si>
  <si>
    <t>Cash flow from investing activities</t>
  </si>
  <si>
    <t>Repayment of lease liabilities</t>
  </si>
  <si>
    <t>Repayment of mortgage loans</t>
  </si>
  <si>
    <t>Proceeds from loans and borrowings</t>
  </si>
  <si>
    <t>Repayment of loans and borrowings</t>
  </si>
  <si>
    <t>Purchase of treasury shares</t>
  </si>
  <si>
    <t>Settlement of matching share programme</t>
  </si>
  <si>
    <t>Settlement of other liabilities</t>
  </si>
  <si>
    <t>Cash flow from financing activities</t>
  </si>
  <si>
    <t>Change in cash and cash equivablents</t>
  </si>
  <si>
    <t>Cash and cash equivablents, opening balance</t>
  </si>
  <si>
    <t>Exchange rate gain/loss on cash and cash equivalents</t>
  </si>
  <si>
    <t>Cash and cash equivablents, closing balance</t>
  </si>
  <si>
    <t xml:space="preserve">Revenue </t>
  </si>
  <si>
    <t>EMEA</t>
  </si>
  <si>
    <t>Americas</t>
  </si>
  <si>
    <t>APAC</t>
  </si>
  <si>
    <t>Brand Partnering &amp; other activities</t>
  </si>
  <si>
    <t>EBITDA before special items</t>
  </si>
  <si>
    <t xml:space="preserve">EBITDA </t>
  </si>
  <si>
    <t>EBIT before special items</t>
  </si>
  <si>
    <t>Profit/loss for the period</t>
  </si>
  <si>
    <t xml:space="preserve">Financial position </t>
  </si>
  <si>
    <t xml:space="preserve">Equity </t>
  </si>
  <si>
    <t xml:space="preserve">Cash </t>
  </si>
  <si>
    <t xml:space="preserve">Available liquidity </t>
  </si>
  <si>
    <t xml:space="preserve">Capital resources </t>
  </si>
  <si>
    <t xml:space="preserve">Net working capital </t>
  </si>
  <si>
    <t xml:space="preserve">Cash flows </t>
  </si>
  <si>
    <t xml:space="preserve">Cash flows from operating activities </t>
  </si>
  <si>
    <t xml:space="preserve">Operational investments </t>
  </si>
  <si>
    <t xml:space="preserve">Free cash flow </t>
  </si>
  <si>
    <t xml:space="preserve">Key figures </t>
  </si>
  <si>
    <t>Gross margin, total %</t>
  </si>
  <si>
    <t>Gross margin, EMEA, %</t>
  </si>
  <si>
    <t>Gross margin, Americas, %</t>
  </si>
  <si>
    <t>Gross margin, APAC, %</t>
  </si>
  <si>
    <t>Gross margin, Brand Partnering &amp; other activities, %</t>
  </si>
  <si>
    <t>Growth in local currencies, %</t>
  </si>
  <si>
    <t>EBITDA margin before special items, %</t>
  </si>
  <si>
    <t>EBITDA margin, %</t>
  </si>
  <si>
    <t>EBIT margin before special items, %</t>
  </si>
  <si>
    <t>EBIT margin,%</t>
  </si>
  <si>
    <t>Return on assets, %</t>
  </si>
  <si>
    <t>Return on invested capital, excl. goodwill, %</t>
  </si>
  <si>
    <t>Return on equity, %</t>
  </si>
  <si>
    <t>Full-time employees (FTE) at end of period</t>
  </si>
  <si>
    <t>Gross margin, Products, total, %</t>
  </si>
  <si>
    <t>Like-for-like sell-out growth, %</t>
  </si>
  <si>
    <t>Marketing cost ratio, %</t>
  </si>
  <si>
    <t>Incurred evelopment costs before capitalisation ratio, %</t>
  </si>
  <si>
    <t>Eaning per share (EPS), DKK</t>
  </si>
  <si>
    <t>Earnings per share, Diluted (EPS-D), DKK</t>
  </si>
  <si>
    <t>Price/Earnings</t>
  </si>
  <si>
    <t>N.m.</t>
  </si>
  <si>
    <t>Revenue - Segment</t>
  </si>
  <si>
    <t>Brand Partnering &amp; Other Activities</t>
  </si>
  <si>
    <t>Total</t>
  </si>
  <si>
    <t>Gross Profit - Segment</t>
  </si>
  <si>
    <t>Gross margin - Segment (%)</t>
  </si>
  <si>
    <t>Revenue - Product category</t>
  </si>
  <si>
    <t xml:space="preserve">Staged </t>
  </si>
  <si>
    <t>Flexible Living</t>
  </si>
  <si>
    <t>On-the-go</t>
  </si>
  <si>
    <t>Gross profit - Product category</t>
  </si>
  <si>
    <t>Gross margin - Product category (%)</t>
  </si>
  <si>
    <t>Notes:</t>
  </si>
  <si>
    <t>Internal cost allocations were updated 1 June 2023, resulting in an updated split between segments.</t>
  </si>
  <si>
    <t>Due to a higher cost allocation to aluminium production, the gross margin in Brand Partnering &amp; other activities decreased by approximately 5 pp and product sales increased by 1 pp, depending on the mix and seasonality.</t>
  </si>
  <si>
    <t xml:space="preserve">Comparable figures have been restated accordingly. Change in cost allocations had no margin effect on group level. </t>
  </si>
  <si>
    <t>Like-for-like sell-out - Segment</t>
  </si>
  <si>
    <t>- China</t>
  </si>
  <si>
    <t>Like-for-like sell-out - Product category</t>
  </si>
  <si>
    <t>Share price, end of period (DKK)</t>
  </si>
  <si>
    <t>Market capital, end of period (DKKm)</t>
  </si>
  <si>
    <t>Average daily turnover (DKKm)</t>
  </si>
  <si>
    <t>Number of shares issued (thousands)</t>
  </si>
  <si>
    <t>Capital increase (thousands)</t>
  </si>
  <si>
    <t>Number of treasury shares (thousands)</t>
  </si>
  <si>
    <t>Basic earnings per share (EPS)</t>
  </si>
  <si>
    <t>Proposed basic dividend per share (DPS)</t>
  </si>
  <si>
    <t>DKK million</t>
  </si>
  <si>
    <t>China</t>
  </si>
  <si>
    <t>Denmark</t>
  </si>
  <si>
    <t>Germany</t>
  </si>
  <si>
    <t>South Korea</t>
  </si>
  <si>
    <t>Switzerland</t>
  </si>
  <si>
    <t>Netherlands</t>
  </si>
  <si>
    <t>France</t>
  </si>
  <si>
    <t>Japan</t>
  </si>
  <si>
    <t>Taiwan</t>
  </si>
  <si>
    <t>Spain</t>
  </si>
  <si>
    <t>Italy</t>
  </si>
  <si>
    <t>Hong Kong</t>
  </si>
  <si>
    <t>Brand Partnering &amp; other activities (global activities)</t>
  </si>
  <si>
    <t>Rest of world</t>
  </si>
  <si>
    <t>Disclaimer</t>
  </si>
  <si>
    <t xml:space="preserve">This publication has been prepared by B&amp;O for information purposes only. It is not an offer or solicitation of any offers to purchase or sell any securities, currency or financial instruments. Whilst reasonable care has been taken to ensure that the content of this publication is not untrue or misleading, no representation is made as to its accuracy or completeness, and no liability is accepted for any loss arising from reliance on it. </t>
  </si>
  <si>
    <t>Income Statement</t>
  </si>
  <si>
    <t>Cash Flow Statement</t>
  </si>
  <si>
    <t>Balance Sheet</t>
  </si>
  <si>
    <t>Key Figures</t>
  </si>
  <si>
    <t>Share Data</t>
  </si>
  <si>
    <t>Performance Split</t>
  </si>
  <si>
    <t>Like-for-like Sell-out Growth Regions</t>
  </si>
  <si>
    <t>Revenue by Country</t>
  </si>
  <si>
    <t>1.1 Income Statement</t>
  </si>
  <si>
    <t>1.4 Key Figures</t>
  </si>
  <si>
    <t>1.5 Share Data</t>
  </si>
  <si>
    <t>2.1 Performance Split</t>
  </si>
  <si>
    <t>2.2 Like-for-like Sell-out Growth Regions</t>
  </si>
  <si>
    <t>2.3 Revenue by Country</t>
  </si>
  <si>
    <t>Property, plant and equipment under construction</t>
  </si>
  <si>
    <t>1.2 Balance Sheet</t>
  </si>
  <si>
    <t>1.3 Cash Flow Statement</t>
  </si>
  <si>
    <t>Rights issue</t>
  </si>
  <si>
    <t xml:space="preserve">Stock-related key figures </t>
  </si>
  <si>
    <t>Point of sale - Monobrand, number of doors, total</t>
  </si>
  <si>
    <t>Point of sale - Multibrand, number of doors, total</t>
  </si>
  <si>
    <t>Point of sale - Custom installers, number of doors, total</t>
  </si>
  <si>
    <t>Point of sale - Monobrand, number of doors, EMEA</t>
  </si>
  <si>
    <t>Point of sale - Multibrand, number of doors, EMEA</t>
  </si>
  <si>
    <t>Point of sale - Custom installers, number of doors, EMEA</t>
  </si>
  <si>
    <t>Point of sale - Monobrand, number of doors, Americas</t>
  </si>
  <si>
    <t>Point of sale - Multibrand, number of doors, Americas</t>
  </si>
  <si>
    <t>Point of sale - Custom installers, number of doors, Americas</t>
  </si>
  <si>
    <t>Point of sale - Monobrand, number of doors, APAC</t>
  </si>
  <si>
    <t>Point of sale - Multibrand, number of doors, APAC</t>
  </si>
  <si>
    <t>Point of sale - Custom installers, number of doors, APAC</t>
  </si>
  <si>
    <t>Other cash flow from operating activities</t>
  </si>
  <si>
    <t>Special items, related to EBIT/EBITDA</t>
  </si>
  <si>
    <t>Special items, total</t>
  </si>
  <si>
    <t>USA</t>
  </si>
  <si>
    <t>United Kingdom</t>
  </si>
  <si>
    <t>Net-interest-bearing debt</t>
  </si>
  <si>
    <t>Fact Book Q4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</si>
</sst>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_);\(#,##0.0\);&quot;-&quot;\ "/>
    <numFmt numFmtId="165" formatCode="#,##0.0_);\(#,##0.0\);&quot;-&quot;"/>
    <numFmt numFmtId="166" formatCode="0.0"/>
    <numFmt numFmtId="167" formatCode="#,##0.0"/>
    <numFmt numFmtId="168" formatCode="_-* #,##0_-;\-* #,##0_-;_-* &quot;-&quot;??_-;_-@_-"/>
    <numFmt numFmtId="169" formatCode="#,##0.0%_);\(#,##0.0%\);&quot;-&quot;"/>
    <numFmt numFmtId="170" formatCode="0.0%"/>
    <numFmt numFmtId="171" formatCode="#,##0.0000_);\(#,##0.0000\);&quot;-&quot;"/>
  </numFmts>
  <fonts count="15" x14ac:knownFonts="1">
    <font>
      <sz val="11"/>
      <color theme="1"/>
      <name val="Calibri"/>
      <family val="2"/>
      <scheme val="minor"/>
    </font>
    <font>
      <sz val="11"/>
      <color theme="1"/>
      <name val="Calibri"/>
      <family val="2"/>
      <scheme val="minor"/>
    </font>
    <font>
      <u/>
      <sz val="11"/>
      <color theme="10"/>
      <name val="Calibri"/>
      <family val="2"/>
      <scheme val="minor"/>
    </font>
    <font>
      <b/>
      <sz val="10"/>
      <name val="Calibri"/>
      <family val="2"/>
      <scheme val="minor"/>
    </font>
    <font>
      <sz val="10"/>
      <color theme="1"/>
      <name val="Calibri"/>
      <family val="2"/>
      <scheme val="minor"/>
    </font>
    <font>
      <sz val="10"/>
      <name val="Calibri"/>
      <family val="2"/>
      <scheme val="minor"/>
    </font>
    <font>
      <b/>
      <sz val="10"/>
      <color theme="1"/>
      <name val="Calibri"/>
      <family val="2"/>
      <scheme val="minor"/>
    </font>
    <font>
      <sz val="8"/>
      <name val="Arial"/>
      <family val="2"/>
    </font>
    <font>
      <u/>
      <sz val="10"/>
      <color theme="10"/>
      <name val="Calibri"/>
      <family val="2"/>
      <scheme val="minor"/>
    </font>
    <font>
      <i/>
      <sz val="10"/>
      <color theme="1"/>
      <name val="Calibri"/>
      <family val="2"/>
      <scheme val="minor"/>
    </font>
    <font>
      <b/>
      <u/>
      <sz val="10"/>
      <color theme="1"/>
      <name val="Calibri"/>
      <family val="2"/>
      <scheme val="minor"/>
    </font>
    <font>
      <sz val="10"/>
      <color rgb="FF000000"/>
      <name val="Calibri"/>
      <family val="2"/>
      <scheme val="minor"/>
    </font>
    <font>
      <b/>
      <sz val="12"/>
      <color theme="1"/>
      <name val="Calibri"/>
      <family val="2"/>
      <scheme val="minor"/>
    </font>
    <font>
      <b/>
      <sz val="12"/>
      <name val="Calibri"/>
      <family val="2"/>
      <scheme val="minor"/>
    </font>
    <font>
      <b/>
      <u/>
      <sz val="10"/>
      <name val="Calibri"/>
      <family val="2"/>
      <scheme val="minor"/>
    </font>
  </fonts>
  <fills count="3">
    <fill>
      <patternFill patternType="none"/>
    </fill>
    <fill>
      <patternFill patternType="gray125"/>
    </fill>
    <fill>
      <patternFill patternType="solid">
        <fgColor theme="0" tint="-4.9989318521683403E-2"/>
        <bgColor indexed="64"/>
      </patternFill>
    </fill>
  </fills>
  <borders count="11">
    <border>
      <left/>
      <right/>
      <top/>
      <bottom/>
      <diagonal/>
    </border>
    <border>
      <left style="thick">
        <color theme="0"/>
      </left>
      <right style="thick">
        <color theme="0"/>
      </right>
      <top/>
      <bottom style="thin">
        <color auto="1"/>
      </bottom>
      <diagonal/>
    </border>
    <border>
      <left/>
      <right style="thick">
        <color theme="0"/>
      </right>
      <top/>
      <bottom style="thin">
        <color auto="1"/>
      </bottom>
      <diagonal/>
    </border>
    <border>
      <left/>
      <right/>
      <top style="thin">
        <color indexed="64"/>
      </top>
      <bottom/>
      <diagonal/>
    </border>
    <border>
      <left/>
      <right/>
      <top style="thin">
        <color indexed="64"/>
      </top>
      <bottom style="medium">
        <color indexed="64"/>
      </bottom>
      <diagonal/>
    </border>
    <border>
      <left style="thick">
        <color theme="0"/>
      </left>
      <right/>
      <top/>
      <bottom style="thin">
        <color auto="1"/>
      </bottom>
      <diagonal/>
    </border>
    <border>
      <left/>
      <right/>
      <top style="thin">
        <color indexed="64"/>
      </top>
      <bottom style="thin">
        <color indexed="64"/>
      </bottom>
      <diagonal/>
    </border>
    <border>
      <left/>
      <right/>
      <top/>
      <bottom style="thin">
        <color indexed="64"/>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right/>
      <top style="thin">
        <color theme="0" tint="-0.14999847407452621"/>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7" fillId="0" borderId="0" applyNumberFormat="0" applyFill="0" applyBorder="0" applyProtection="0"/>
  </cellStyleXfs>
  <cellXfs count="171">
    <xf numFmtId="0" fontId="0" fillId="0" borderId="0" xfId="0"/>
    <xf numFmtId="0" fontId="4" fillId="0" borderId="0" xfId="0" applyFont="1"/>
    <xf numFmtId="0" fontId="8" fillId="0" borderId="0" xfId="3" quotePrefix="1" applyNumberFormat="1" applyFont="1" applyFill="1" applyBorder="1" applyAlignment="1">
      <alignment horizontal="right"/>
    </xf>
    <xf numFmtId="0" fontId="5" fillId="0" borderId="0" xfId="0" applyFont="1"/>
    <xf numFmtId="0" fontId="3" fillId="0" borderId="0" xfId="4" applyFont="1" applyFill="1" applyBorder="1" applyAlignment="1">
      <alignment horizontal="left"/>
    </xf>
    <xf numFmtId="0" fontId="3" fillId="0" borderId="0" xfId="4" applyFont="1" applyFill="1" applyBorder="1" applyAlignment="1">
      <alignment horizontal="left" indent="1"/>
    </xf>
    <xf numFmtId="0" fontId="8" fillId="0" borderId="0" xfId="3" applyNumberFormat="1" applyFont="1" applyFill="1" applyBorder="1" applyAlignment="1">
      <alignment horizontal="right"/>
    </xf>
    <xf numFmtId="0" fontId="12" fillId="0" borderId="0" xfId="0" applyFont="1"/>
    <xf numFmtId="0" fontId="13" fillId="0" borderId="0" xfId="0" applyFont="1"/>
    <xf numFmtId="0" fontId="3" fillId="0" borderId="0" xfId="0" applyFont="1"/>
    <xf numFmtId="0" fontId="3" fillId="0" borderId="0" xfId="0" applyFont="1" applyAlignment="1">
      <alignment horizontal="center"/>
    </xf>
    <xf numFmtId="0" fontId="5" fillId="0" borderId="0" xfId="0" applyFont="1" applyAlignment="1">
      <alignment horizontal="left"/>
    </xf>
    <xf numFmtId="14" fontId="5" fillId="0" borderId="2" xfId="0" applyNumberFormat="1" applyFont="1" applyBorder="1" applyAlignment="1">
      <alignment horizontal="center"/>
    </xf>
    <xf numFmtId="14" fontId="5" fillId="0" borderId="1" xfId="0" applyNumberFormat="1" applyFont="1" applyBorder="1" applyAlignment="1">
      <alignment horizontal="center"/>
    </xf>
    <xf numFmtId="0" fontId="5" fillId="0" borderId="0" xfId="0" applyFont="1" applyAlignment="1">
      <alignment horizontal="center"/>
    </xf>
    <xf numFmtId="3" fontId="3" fillId="0" borderId="0" xfId="0" applyNumberFormat="1" applyFont="1"/>
    <xf numFmtId="3" fontId="3" fillId="0" borderId="8" xfId="0" applyNumberFormat="1" applyFont="1" applyBorder="1"/>
    <xf numFmtId="164" fontId="3" fillId="0" borderId="8" xfId="0" applyNumberFormat="1" applyFont="1" applyBorder="1" applyAlignment="1">
      <alignment horizontal="right"/>
    </xf>
    <xf numFmtId="3" fontId="5" fillId="0" borderId="0" xfId="0" applyNumberFormat="1" applyFont="1"/>
    <xf numFmtId="164" fontId="5" fillId="0" borderId="0" xfId="0" applyNumberFormat="1" applyFont="1" applyAlignment="1">
      <alignment horizontal="right"/>
    </xf>
    <xf numFmtId="3" fontId="3" fillId="0" borderId="3" xfId="0" applyNumberFormat="1" applyFont="1" applyBorder="1"/>
    <xf numFmtId="164" fontId="3" fillId="0" borderId="3" xfId="0" applyNumberFormat="1" applyFont="1" applyBorder="1" applyAlignment="1">
      <alignment horizontal="right"/>
    </xf>
    <xf numFmtId="3" fontId="5" fillId="0" borderId="8" xfId="0" applyNumberFormat="1" applyFont="1" applyBorder="1"/>
    <xf numFmtId="164" fontId="5" fillId="0" borderId="8" xfId="0" applyNumberFormat="1" applyFont="1" applyBorder="1" applyAlignment="1">
      <alignment horizontal="right"/>
    </xf>
    <xf numFmtId="3" fontId="5" fillId="0" borderId="9" xfId="0" applyNumberFormat="1" applyFont="1" applyBorder="1"/>
    <xf numFmtId="164" fontId="5" fillId="0" borderId="9" xfId="0" applyNumberFormat="1" applyFont="1" applyBorder="1" applyAlignment="1">
      <alignment horizontal="right"/>
    </xf>
    <xf numFmtId="3" fontId="5" fillId="0" borderId="3" xfId="0" applyNumberFormat="1" applyFont="1" applyBorder="1"/>
    <xf numFmtId="164" fontId="5" fillId="0" borderId="3" xfId="0" applyNumberFormat="1" applyFont="1" applyBorder="1" applyAlignment="1">
      <alignment horizontal="right"/>
    </xf>
    <xf numFmtId="3" fontId="5" fillId="0" borderId="0" xfId="0" quotePrefix="1" applyNumberFormat="1" applyFont="1"/>
    <xf numFmtId="164" fontId="5" fillId="0" borderId="0" xfId="0" quotePrefix="1" applyNumberFormat="1" applyFont="1" applyAlignment="1">
      <alignment horizontal="right"/>
    </xf>
    <xf numFmtId="3" fontId="3" fillId="0" borderId="4" xfId="0" applyNumberFormat="1" applyFont="1" applyBorder="1"/>
    <xf numFmtId="164" fontId="3" fillId="0" borderId="4" xfId="0" applyNumberFormat="1" applyFont="1" applyBorder="1" applyAlignment="1">
      <alignment horizontal="right"/>
    </xf>
    <xf numFmtId="0" fontId="6" fillId="0" borderId="0" xfId="0" applyFont="1"/>
    <xf numFmtId="0" fontId="6" fillId="0" borderId="0" xfId="0" applyFont="1" applyAlignment="1">
      <alignment horizontal="center"/>
    </xf>
    <xf numFmtId="0" fontId="4" fillId="0" borderId="0" xfId="0" applyFont="1" applyAlignment="1">
      <alignment horizontal="left"/>
    </xf>
    <xf numFmtId="14" fontId="4" fillId="0" borderId="7" xfId="0" applyNumberFormat="1" applyFont="1" applyBorder="1" applyAlignment="1">
      <alignment horizontal="center"/>
    </xf>
    <xf numFmtId="14" fontId="4" fillId="0" borderId="1" xfId="0" applyNumberFormat="1" applyFont="1" applyBorder="1" applyAlignment="1">
      <alignment horizontal="center"/>
    </xf>
    <xf numFmtId="14" fontId="4" fillId="0" borderId="5" xfId="0" applyNumberFormat="1" applyFont="1" applyBorder="1" applyAlignment="1">
      <alignment horizontal="center"/>
    </xf>
    <xf numFmtId="0" fontId="4" fillId="0" borderId="0" xfId="0" applyFont="1" applyAlignment="1">
      <alignment horizontal="center"/>
    </xf>
    <xf numFmtId="3" fontId="4" fillId="0" borderId="0" xfId="0" applyNumberFormat="1" applyFont="1"/>
    <xf numFmtId="165" fontId="4" fillId="0" borderId="0" xfId="0" applyNumberFormat="1" applyFont="1"/>
    <xf numFmtId="1" fontId="4" fillId="0" borderId="0" xfId="0" applyNumberFormat="1" applyFont="1"/>
    <xf numFmtId="3" fontId="4" fillId="0" borderId="9" xfId="0" applyNumberFormat="1" applyFont="1" applyBorder="1"/>
    <xf numFmtId="165" fontId="4" fillId="0" borderId="9" xfId="0" applyNumberFormat="1" applyFont="1" applyBorder="1"/>
    <xf numFmtId="3" fontId="6" fillId="0" borderId="3" xfId="0" applyNumberFormat="1" applyFont="1" applyBorder="1"/>
    <xf numFmtId="165" fontId="6" fillId="0" borderId="3" xfId="0" applyNumberFormat="1" applyFont="1" applyBorder="1"/>
    <xf numFmtId="1" fontId="6" fillId="0" borderId="0" xfId="0" applyNumberFormat="1" applyFont="1"/>
    <xf numFmtId="3" fontId="4" fillId="0" borderId="3" xfId="0" applyNumberFormat="1" applyFont="1" applyBorder="1"/>
    <xf numFmtId="165" fontId="4" fillId="0" borderId="3" xfId="0" applyNumberFormat="1" applyFont="1" applyBorder="1"/>
    <xf numFmtId="3" fontId="6" fillId="0" borderId="0" xfId="0" applyNumberFormat="1" applyFont="1"/>
    <xf numFmtId="3" fontId="6" fillId="0" borderId="6" xfId="0" applyNumberFormat="1" applyFont="1" applyBorder="1"/>
    <xf numFmtId="165" fontId="6" fillId="0" borderId="6" xfId="0" applyNumberFormat="1" applyFont="1" applyBorder="1"/>
    <xf numFmtId="165" fontId="6" fillId="0" borderId="0" xfId="0" applyNumberFormat="1" applyFont="1"/>
    <xf numFmtId="3" fontId="6" fillId="0" borderId="4" xfId="0" applyNumberFormat="1" applyFont="1" applyBorder="1"/>
    <xf numFmtId="165" fontId="6" fillId="0" borderId="4" xfId="0" applyNumberFormat="1" applyFont="1" applyBorder="1"/>
    <xf numFmtId="0" fontId="9" fillId="0" borderId="0" xfId="0" applyFont="1" applyAlignment="1">
      <alignment vertical="top"/>
    </xf>
    <xf numFmtId="167" fontId="4" fillId="0" borderId="0" xfId="0" applyNumberFormat="1" applyFont="1"/>
    <xf numFmtId="166" fontId="5" fillId="0" borderId="0" xfId="0" applyNumberFormat="1" applyFont="1"/>
    <xf numFmtId="14" fontId="5" fillId="0" borderId="7" xfId="0" applyNumberFormat="1" applyFont="1" applyBorder="1" applyAlignment="1">
      <alignment horizontal="center"/>
    </xf>
    <xf numFmtId="14" fontId="5" fillId="0" borderId="5" xfId="0" applyNumberFormat="1" applyFont="1" applyBorder="1" applyAlignment="1">
      <alignment horizontal="center"/>
    </xf>
    <xf numFmtId="166" fontId="3" fillId="0" borderId="0" xfId="0" applyNumberFormat="1" applyFont="1"/>
    <xf numFmtId="165" fontId="5" fillId="0" borderId="0" xfId="0" applyNumberFormat="1" applyFont="1"/>
    <xf numFmtId="0" fontId="5" fillId="0" borderId="9" xfId="0" applyFont="1" applyBorder="1"/>
    <xf numFmtId="165" fontId="5" fillId="0" borderId="9" xfId="0" applyNumberFormat="1" applyFont="1" applyBorder="1"/>
    <xf numFmtId="1" fontId="5" fillId="0" borderId="0" xfId="0" applyNumberFormat="1" applyFont="1"/>
    <xf numFmtId="0" fontId="3" fillId="0" borderId="3" xfId="0" applyFont="1" applyBorder="1"/>
    <xf numFmtId="165" fontId="3" fillId="0" borderId="3" xfId="0" applyNumberFormat="1" applyFont="1" applyBorder="1"/>
    <xf numFmtId="1" fontId="3" fillId="0" borderId="0" xfId="0" applyNumberFormat="1" applyFont="1"/>
    <xf numFmtId="3" fontId="3" fillId="0" borderId="6" xfId="0" applyNumberFormat="1" applyFont="1" applyBorder="1"/>
    <xf numFmtId="165" fontId="3" fillId="0" borderId="6" xfId="0" applyNumberFormat="1" applyFont="1" applyBorder="1"/>
    <xf numFmtId="165" fontId="3" fillId="0" borderId="0" xfId="0" applyNumberFormat="1" applyFont="1"/>
    <xf numFmtId="165" fontId="5" fillId="0" borderId="3" xfId="0" applyNumberFormat="1" applyFont="1" applyBorder="1"/>
    <xf numFmtId="167" fontId="5" fillId="0" borderId="8" xfId="0" applyNumberFormat="1" applyFont="1" applyBorder="1"/>
    <xf numFmtId="165" fontId="5" fillId="0" borderId="8" xfId="0" applyNumberFormat="1" applyFont="1" applyBorder="1"/>
    <xf numFmtId="167" fontId="5" fillId="0" borderId="9" xfId="0" applyNumberFormat="1" applyFont="1" applyBorder="1"/>
    <xf numFmtId="167" fontId="5" fillId="0" borderId="0" xfId="0" applyNumberFormat="1" applyFont="1"/>
    <xf numFmtId="165" fontId="3" fillId="0" borderId="4" xfId="0" applyNumberFormat="1" applyFont="1" applyBorder="1"/>
    <xf numFmtId="170" fontId="4" fillId="0" borderId="0" xfId="0" applyNumberFormat="1" applyFont="1"/>
    <xf numFmtId="14" fontId="4" fillId="0" borderId="0" xfId="0" applyNumberFormat="1" applyFont="1"/>
    <xf numFmtId="14" fontId="4" fillId="0" borderId="0" xfId="0" applyNumberFormat="1" applyFont="1" applyAlignment="1">
      <alignment horizontal="center"/>
    </xf>
    <xf numFmtId="0" fontId="10" fillId="0" borderId="0" xfId="0" applyFont="1"/>
    <xf numFmtId="0" fontId="4" fillId="0" borderId="9" xfId="0" applyFont="1" applyBorder="1"/>
    <xf numFmtId="165" fontId="4" fillId="0" borderId="9" xfId="1" applyNumberFormat="1" applyFont="1" applyFill="1" applyBorder="1"/>
    <xf numFmtId="0" fontId="4" fillId="0" borderId="10" xfId="0" applyFont="1" applyBorder="1"/>
    <xf numFmtId="165" fontId="4" fillId="0" borderId="10" xfId="0" applyNumberFormat="1" applyFont="1" applyBorder="1"/>
    <xf numFmtId="168" fontId="4" fillId="0" borderId="0" xfId="1" applyNumberFormat="1" applyFont="1" applyFill="1"/>
    <xf numFmtId="171" fontId="4" fillId="0" borderId="0" xfId="0" applyNumberFormat="1" applyFont="1"/>
    <xf numFmtId="165" fontId="4" fillId="0" borderId="0" xfId="0" applyNumberFormat="1" applyFont="1" applyAlignment="1">
      <alignment horizontal="right"/>
    </xf>
    <xf numFmtId="165" fontId="4" fillId="0" borderId="9" xfId="0" applyNumberFormat="1" applyFont="1" applyBorder="1" applyAlignment="1">
      <alignment horizontal="right"/>
    </xf>
    <xf numFmtId="165" fontId="6" fillId="0" borderId="0" xfId="0" applyNumberFormat="1" applyFont="1" applyAlignment="1">
      <alignment horizontal="right"/>
    </xf>
    <xf numFmtId="165" fontId="6" fillId="0" borderId="6" xfId="0" applyNumberFormat="1" applyFont="1" applyBorder="1" applyAlignment="1">
      <alignment horizontal="right"/>
    </xf>
    <xf numFmtId="170" fontId="4" fillId="0" borderId="0" xfId="0" applyNumberFormat="1" applyFont="1" applyAlignment="1">
      <alignment horizontal="right"/>
    </xf>
    <xf numFmtId="3" fontId="10" fillId="0" borderId="0" xfId="0" applyNumberFormat="1" applyFont="1"/>
    <xf numFmtId="170" fontId="6" fillId="0" borderId="0" xfId="0" applyNumberFormat="1" applyFont="1" applyAlignment="1">
      <alignment horizontal="right"/>
    </xf>
    <xf numFmtId="0" fontId="4" fillId="0" borderId="0" xfId="0" applyFont="1" applyAlignment="1">
      <alignment horizontal="right"/>
    </xf>
    <xf numFmtId="3" fontId="4" fillId="0" borderId="0" xfId="0" applyNumberFormat="1" applyFont="1" applyAlignment="1">
      <alignment horizontal="right"/>
    </xf>
    <xf numFmtId="169" fontId="4" fillId="0" borderId="0" xfId="2" applyNumberFormat="1" applyFont="1" applyFill="1" applyBorder="1" applyAlignment="1">
      <alignment horizontal="right"/>
    </xf>
    <xf numFmtId="169" fontId="4" fillId="0" borderId="0" xfId="0" applyNumberFormat="1" applyFont="1" applyAlignment="1">
      <alignment horizontal="right"/>
    </xf>
    <xf numFmtId="169" fontId="4" fillId="0" borderId="9" xfId="2" applyNumberFormat="1" applyFont="1" applyFill="1" applyBorder="1" applyAlignment="1">
      <alignment horizontal="right"/>
    </xf>
    <xf numFmtId="169" fontId="4" fillId="0" borderId="9" xfId="0" applyNumberFormat="1" applyFont="1" applyBorder="1" applyAlignment="1">
      <alignment horizontal="right"/>
    </xf>
    <xf numFmtId="170" fontId="6" fillId="0" borderId="6" xfId="2" applyNumberFormat="1" applyFont="1" applyFill="1" applyBorder="1"/>
    <xf numFmtId="169" fontId="6" fillId="0" borderId="6" xfId="2" applyNumberFormat="1" applyFont="1" applyFill="1" applyBorder="1" applyAlignment="1">
      <alignment horizontal="right"/>
    </xf>
    <xf numFmtId="10" fontId="4" fillId="0" borderId="0" xfId="0" applyNumberFormat="1" applyFont="1" applyAlignment="1">
      <alignment horizontal="right"/>
    </xf>
    <xf numFmtId="3" fontId="6" fillId="0" borderId="0" xfId="0" applyNumberFormat="1" applyFont="1" applyAlignment="1">
      <alignment horizontal="right"/>
    </xf>
    <xf numFmtId="170" fontId="4" fillId="0" borderId="9" xfId="0" applyNumberFormat="1" applyFont="1" applyBorder="1"/>
    <xf numFmtId="0" fontId="4" fillId="0" borderId="0" xfId="0" applyFont="1" applyAlignment="1">
      <alignment wrapText="1"/>
    </xf>
    <xf numFmtId="14" fontId="5" fillId="0" borderId="0" xfId="0" applyNumberFormat="1" applyFont="1" applyAlignment="1">
      <alignment horizontal="center"/>
    </xf>
    <xf numFmtId="0" fontId="14" fillId="0" borderId="0" xfId="0" applyFont="1"/>
    <xf numFmtId="169" fontId="5" fillId="0" borderId="0" xfId="0" applyNumberFormat="1" applyFont="1"/>
    <xf numFmtId="169" fontId="5" fillId="0" borderId="0" xfId="2" applyNumberFormat="1" applyFont="1" applyFill="1" applyBorder="1"/>
    <xf numFmtId="169" fontId="5" fillId="0" borderId="9" xfId="0" applyNumberFormat="1" applyFont="1" applyBorder="1"/>
    <xf numFmtId="169" fontId="5" fillId="0" borderId="9" xfId="2" applyNumberFormat="1" applyFont="1" applyFill="1" applyBorder="1"/>
    <xf numFmtId="169" fontId="5" fillId="0" borderId="0" xfId="2" quotePrefix="1" applyNumberFormat="1" applyFont="1" applyFill="1" applyBorder="1"/>
    <xf numFmtId="169" fontId="3" fillId="0" borderId="6" xfId="0" applyNumberFormat="1" applyFont="1" applyBorder="1"/>
    <xf numFmtId="169" fontId="3" fillId="0" borderId="6" xfId="2" applyNumberFormat="1" applyFont="1" applyFill="1" applyBorder="1"/>
    <xf numFmtId="3" fontId="14" fillId="0" borderId="0" xfId="0" applyNumberFormat="1" applyFont="1"/>
    <xf numFmtId="169" fontId="3" fillId="0" borderId="0" xfId="0" applyNumberFormat="1" applyFont="1"/>
    <xf numFmtId="164" fontId="3" fillId="2" borderId="8" xfId="0" applyNumberFormat="1" applyFont="1" applyFill="1" applyBorder="1" applyAlignment="1">
      <alignment horizontal="right"/>
    </xf>
    <xf numFmtId="164" fontId="5" fillId="2" borderId="0" xfId="0" applyNumberFormat="1" applyFont="1" applyFill="1" applyAlignment="1">
      <alignment horizontal="right"/>
    </xf>
    <xf numFmtId="164" fontId="3" fillId="2" borderId="3" xfId="0" applyNumberFormat="1" applyFont="1" applyFill="1" applyBorder="1" applyAlignment="1">
      <alignment horizontal="right"/>
    </xf>
    <xf numFmtId="164" fontId="5" fillId="2" borderId="8" xfId="0" applyNumberFormat="1" applyFont="1" applyFill="1" applyBorder="1" applyAlignment="1">
      <alignment horizontal="right"/>
    </xf>
    <xf numFmtId="164" fontId="5" fillId="2" borderId="9" xfId="0" applyNumberFormat="1" applyFont="1" applyFill="1" applyBorder="1" applyAlignment="1">
      <alignment horizontal="right"/>
    </xf>
    <xf numFmtId="164" fontId="5" fillId="2" borderId="3" xfId="0" applyNumberFormat="1" applyFont="1" applyFill="1" applyBorder="1" applyAlignment="1">
      <alignment horizontal="right"/>
    </xf>
    <xf numFmtId="164" fontId="3" fillId="2" borderId="4" xfId="0" applyNumberFormat="1" applyFont="1" applyFill="1" applyBorder="1" applyAlignment="1">
      <alignment horizontal="right"/>
    </xf>
    <xf numFmtId="165" fontId="4" fillId="2" borderId="0" xfId="0" applyNumberFormat="1" applyFont="1" applyFill="1"/>
    <xf numFmtId="165" fontId="4" fillId="2" borderId="9" xfId="0" applyNumberFormat="1" applyFont="1" applyFill="1" applyBorder="1"/>
    <xf numFmtId="165" fontId="6" fillId="2" borderId="3" xfId="0" applyNumberFormat="1" applyFont="1" applyFill="1" applyBorder="1"/>
    <xf numFmtId="165" fontId="4" fillId="2" borderId="3" xfId="0" applyNumberFormat="1" applyFont="1" applyFill="1" applyBorder="1"/>
    <xf numFmtId="165" fontId="6" fillId="2" borderId="6" xfId="0" applyNumberFormat="1" applyFont="1" applyFill="1" applyBorder="1"/>
    <xf numFmtId="165" fontId="6" fillId="2" borderId="4" xfId="0" applyNumberFormat="1" applyFont="1" applyFill="1" applyBorder="1"/>
    <xf numFmtId="165" fontId="5" fillId="2" borderId="0" xfId="0" applyNumberFormat="1" applyFont="1" applyFill="1"/>
    <xf numFmtId="165" fontId="5" fillId="2" borderId="9" xfId="0" applyNumberFormat="1" applyFont="1" applyFill="1" applyBorder="1"/>
    <xf numFmtId="165" fontId="3" fillId="2" borderId="3" xfId="0" applyNumberFormat="1" applyFont="1" applyFill="1" applyBorder="1"/>
    <xf numFmtId="165" fontId="3" fillId="2" borderId="6" xfId="0" applyNumberFormat="1" applyFont="1" applyFill="1" applyBorder="1"/>
    <xf numFmtId="165" fontId="5" fillId="2" borderId="3" xfId="0" applyNumberFormat="1" applyFont="1" applyFill="1" applyBorder="1"/>
    <xf numFmtId="165" fontId="5" fillId="2" borderId="8" xfId="0" applyNumberFormat="1" applyFont="1" applyFill="1" applyBorder="1"/>
    <xf numFmtId="165" fontId="3" fillId="2" borderId="4" xfId="0" applyNumberFormat="1" applyFont="1" applyFill="1" applyBorder="1"/>
    <xf numFmtId="165" fontId="4" fillId="2" borderId="0" xfId="1" applyNumberFormat="1" applyFont="1" applyFill="1" applyBorder="1"/>
    <xf numFmtId="165" fontId="4" fillId="2" borderId="9" xfId="1" applyNumberFormat="1" applyFont="1" applyFill="1" applyBorder="1"/>
    <xf numFmtId="165" fontId="4" fillId="2" borderId="10" xfId="0" applyNumberFormat="1" applyFont="1" applyFill="1" applyBorder="1"/>
    <xf numFmtId="165" fontId="6" fillId="2" borderId="0" xfId="0" applyNumberFormat="1" applyFont="1" applyFill="1"/>
    <xf numFmtId="170" fontId="4" fillId="2" borderId="0" xfId="0" applyNumberFormat="1" applyFont="1" applyFill="1"/>
    <xf numFmtId="165" fontId="4" fillId="2" borderId="0" xfId="0" applyNumberFormat="1" applyFont="1" applyFill="1" applyAlignment="1">
      <alignment horizontal="right"/>
    </xf>
    <xf numFmtId="165" fontId="4" fillId="2" borderId="9" xfId="0" applyNumberFormat="1" applyFont="1" applyFill="1" applyBorder="1" applyAlignment="1">
      <alignment horizontal="right"/>
    </xf>
    <xf numFmtId="165" fontId="6" fillId="2" borderId="6" xfId="0" applyNumberFormat="1" applyFont="1" applyFill="1" applyBorder="1" applyAlignment="1">
      <alignment horizontal="right"/>
    </xf>
    <xf numFmtId="0" fontId="4" fillId="2" borderId="0" xfId="0" applyFont="1" applyFill="1" applyAlignment="1">
      <alignment horizontal="right"/>
    </xf>
    <xf numFmtId="170" fontId="4" fillId="2" borderId="0" xfId="0" applyNumberFormat="1" applyFont="1" applyFill="1" applyAlignment="1">
      <alignment horizontal="right"/>
    </xf>
    <xf numFmtId="169" fontId="4" fillId="2" borderId="0" xfId="2" applyNumberFormat="1" applyFont="1" applyFill="1" applyBorder="1" applyAlignment="1">
      <alignment horizontal="right"/>
    </xf>
    <xf numFmtId="169" fontId="4" fillId="2" borderId="9" xfId="2" applyNumberFormat="1" applyFont="1" applyFill="1" applyBorder="1" applyAlignment="1">
      <alignment horizontal="right"/>
    </xf>
    <xf numFmtId="169" fontId="6" fillId="2" borderId="6" xfId="2" applyNumberFormat="1" applyFont="1" applyFill="1" applyBorder="1" applyAlignment="1">
      <alignment horizontal="right"/>
    </xf>
    <xf numFmtId="169" fontId="5" fillId="2" borderId="0" xfId="0" applyNumberFormat="1" applyFont="1" applyFill="1"/>
    <xf numFmtId="169" fontId="5" fillId="2" borderId="9" xfId="0" applyNumberFormat="1" applyFont="1" applyFill="1" applyBorder="1"/>
    <xf numFmtId="169" fontId="3" fillId="2" borderId="6" xfId="0" applyNumberFormat="1" applyFont="1" applyFill="1" applyBorder="1"/>
    <xf numFmtId="14" fontId="4" fillId="0" borderId="2" xfId="0" applyNumberFormat="1" applyFont="1" applyBorder="1" applyAlignment="1">
      <alignment horizontal="center"/>
    </xf>
    <xf numFmtId="168" fontId="4" fillId="0" borderId="9" xfId="1" applyNumberFormat="1" applyFont="1" applyFill="1" applyBorder="1" applyAlignment="1"/>
    <xf numFmtId="165" fontId="4" fillId="0" borderId="9" xfId="1" applyNumberFormat="1" applyFont="1" applyFill="1" applyBorder="1" applyAlignment="1"/>
    <xf numFmtId="14" fontId="5" fillId="0" borderId="0" xfId="0" applyNumberFormat="1" applyFont="1"/>
    <xf numFmtId="165" fontId="5" fillId="0" borderId="0" xfId="0" applyNumberFormat="1" applyFont="1" applyAlignment="1">
      <alignment horizontal="right"/>
    </xf>
    <xf numFmtId="165" fontId="5" fillId="0" borderId="9" xfId="0" applyNumberFormat="1" applyFont="1" applyBorder="1" applyAlignment="1">
      <alignment horizontal="right"/>
    </xf>
    <xf numFmtId="0" fontId="3" fillId="0" borderId="6" xfId="0" applyFont="1" applyBorder="1"/>
    <xf numFmtId="165" fontId="3" fillId="0" borderId="6" xfId="0" applyNumberFormat="1" applyFont="1" applyBorder="1" applyAlignment="1">
      <alignment horizontal="right"/>
    </xf>
    <xf numFmtId="0" fontId="13" fillId="0" borderId="0" xfId="0" applyFont="1" applyAlignment="1">
      <alignment horizontal="left" vertical="center" readingOrder="1"/>
    </xf>
    <xf numFmtId="0" fontId="5" fillId="0" borderId="0" xfId="0" applyFont="1" applyAlignment="1">
      <alignment horizontal="left" vertical="center" readingOrder="1"/>
    </xf>
    <xf numFmtId="0" fontId="5" fillId="0" borderId="0" xfId="0" applyFont="1" applyAlignment="1">
      <alignment horizontal="left" indent="1"/>
    </xf>
    <xf numFmtId="9" fontId="4" fillId="0" borderId="0" xfId="2" applyFont="1" applyFill="1"/>
    <xf numFmtId="0" fontId="5" fillId="0" borderId="0" xfId="0" applyFont="1" applyAlignment="1">
      <alignment horizontal="left" wrapText="1" indent="1"/>
    </xf>
    <xf numFmtId="9" fontId="0" fillId="0" borderId="0" xfId="0" applyNumberFormat="1"/>
    <xf numFmtId="0" fontId="4" fillId="0" borderId="8" xfId="0" applyFont="1" applyBorder="1"/>
    <xf numFmtId="165" fontId="4" fillId="2" borderId="8" xfId="0" applyNumberFormat="1" applyFont="1" applyFill="1" applyBorder="1"/>
    <xf numFmtId="165" fontId="4" fillId="0" borderId="8" xfId="0" applyNumberFormat="1" applyFont="1" applyBorder="1"/>
    <xf numFmtId="0" fontId="11" fillId="0" borderId="0" xfId="0" applyFont="1" applyAlignment="1">
      <alignment horizontal="left" wrapText="1"/>
    </xf>
  </cellXfs>
  <cellStyles count="5">
    <cellStyle name="Comma" xfId="1" builtinId="3"/>
    <cellStyle name="Hyperlink" xfId="3" builtinId="8"/>
    <cellStyle name="Normal" xfId="0" builtinId="0"/>
    <cellStyle name="Normal_note" xfId="4" xr:uid="{6E27D99B-03BB-435E-AE42-3CAD1482F035}"/>
    <cellStyle name="Percent" xfId="2" builtinId="5"/>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27CD0-3BD9-4629-A484-2B4EF32E04AB}">
  <dimension ref="B3:H17"/>
  <sheetViews>
    <sheetView showGridLines="0" zoomScale="85" zoomScaleNormal="85" workbookViewId="0"/>
  </sheetViews>
  <sheetFormatPr defaultColWidth="10.5703125" defaultRowHeight="14.45" customHeight="1" x14ac:dyDescent="0.2"/>
  <cols>
    <col min="1" max="16384" width="10.5703125" style="1"/>
  </cols>
  <sheetData>
    <row r="3" spans="2:8" ht="14.45" customHeight="1" x14ac:dyDescent="0.2">
      <c r="B3" s="161" t="s">
        <v>243</v>
      </c>
    </row>
    <row r="4" spans="2:8" ht="14.45" customHeight="1" x14ac:dyDescent="0.2">
      <c r="B4" s="162" t="s">
        <v>0</v>
      </c>
    </row>
    <row r="5" spans="2:8" ht="14.45" customHeight="1" x14ac:dyDescent="0.2">
      <c r="B5" s="32"/>
    </row>
    <row r="6" spans="2:8" ht="14.45" customHeight="1" x14ac:dyDescent="0.2">
      <c r="B6" s="4" t="s">
        <v>1</v>
      </c>
      <c r="C6" s="5"/>
    </row>
    <row r="7" spans="2:8" ht="14.45" customHeight="1" x14ac:dyDescent="0.2">
      <c r="B7" s="2" t="s">
        <v>2</v>
      </c>
      <c r="C7" s="163" t="s">
        <v>206</v>
      </c>
    </row>
    <row r="8" spans="2:8" ht="14.45" customHeight="1" x14ac:dyDescent="0.2">
      <c r="B8" s="2" t="s">
        <v>4</v>
      </c>
      <c r="C8" s="163" t="s">
        <v>208</v>
      </c>
    </row>
    <row r="9" spans="2:8" ht="14.45" customHeight="1" x14ac:dyDescent="0.2">
      <c r="B9" s="2" t="s">
        <v>5</v>
      </c>
      <c r="C9" s="163" t="s">
        <v>207</v>
      </c>
    </row>
    <row r="10" spans="2:8" ht="14.45" customHeight="1" x14ac:dyDescent="0.2">
      <c r="B10" s="2" t="s">
        <v>6</v>
      </c>
      <c r="C10" s="163" t="s">
        <v>209</v>
      </c>
    </row>
    <row r="11" spans="2:8" ht="14.45" customHeight="1" x14ac:dyDescent="0.2">
      <c r="B11" s="2" t="s">
        <v>7</v>
      </c>
      <c r="C11" s="163" t="s">
        <v>210</v>
      </c>
      <c r="H11" s="164"/>
    </row>
    <row r="12" spans="2:8" ht="14.45" customHeight="1" x14ac:dyDescent="0.2">
      <c r="B12" s="3"/>
      <c r="C12" s="163"/>
    </row>
    <row r="13" spans="2:8" ht="14.45" customHeight="1" x14ac:dyDescent="0.2">
      <c r="B13" s="4" t="s">
        <v>8</v>
      </c>
      <c r="C13" s="5"/>
    </row>
    <row r="14" spans="2:8" ht="14.45" customHeight="1" x14ac:dyDescent="0.2">
      <c r="B14" s="6" t="s">
        <v>9</v>
      </c>
      <c r="C14" s="163" t="s">
        <v>211</v>
      </c>
    </row>
    <row r="15" spans="2:8" ht="14.45" customHeight="1" x14ac:dyDescent="0.2">
      <c r="B15" s="2" t="s">
        <v>10</v>
      </c>
      <c r="C15" s="163" t="s">
        <v>212</v>
      </c>
    </row>
    <row r="16" spans="2:8" ht="14.45" customHeight="1" x14ac:dyDescent="0.2">
      <c r="B16" s="2" t="s">
        <v>11</v>
      </c>
      <c r="C16" s="163" t="s">
        <v>213</v>
      </c>
    </row>
    <row r="17" spans="2:3" ht="14.45" customHeight="1" x14ac:dyDescent="0.2">
      <c r="B17" s="6"/>
      <c r="C17" s="165"/>
    </row>
  </sheetData>
  <hyperlinks>
    <hyperlink ref="B7" location="'1.1 IS'!B2" display="1.1" xr:uid="{8161D402-B5B6-4AFF-AA08-E7BF1EE58B70}"/>
    <hyperlink ref="B8" location="'1.2 BS'!B2" display="1.2" xr:uid="{24366657-6CAE-4888-8D3A-51F43EB24B9E}"/>
    <hyperlink ref="B9" location="'1.3 CF'!B2" display="1.3" xr:uid="{174B9D3C-6018-4832-BA21-9D0F8459E8B7}"/>
    <hyperlink ref="B10" location="'1.4 Key Figures'!B2" display="1.4" xr:uid="{42F02950-3447-479D-8FD1-6C4788D54C7A}"/>
    <hyperlink ref="B11" location="'1.5 Share Data'!B2" display="1.5" xr:uid="{E25EECA7-B867-4160-8BA8-9F7EB8044D88}"/>
    <hyperlink ref="B14" location="'2.1 Perfomance Split'!B2" display="2.1" xr:uid="{D0042020-FB64-4E3B-91BA-99FCF46F90F8}"/>
    <hyperlink ref="B15" location="'2.2 LfL Sell-out Growth Regions'!B2" display="2.2" xr:uid="{31AD76E5-D10C-4FD5-95FD-058C3B5F6609}"/>
    <hyperlink ref="B16" location="'2.3 Revenue by Country'!B2" display="2.3" xr:uid="{D13C3F62-AC90-4085-9895-C27D5BF93D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CA829-3B65-48AE-B023-0267D34A7803}">
  <dimension ref="B3:N29"/>
  <sheetViews>
    <sheetView showGridLines="0" zoomScale="98" zoomScaleNormal="85" workbookViewId="0"/>
  </sheetViews>
  <sheetFormatPr defaultColWidth="10.7109375" defaultRowHeight="14.45" customHeight="1" x14ac:dyDescent="0.2"/>
  <cols>
    <col min="1" max="16384" width="10.7109375" style="3"/>
  </cols>
  <sheetData>
    <row r="3" spans="2:14" ht="14.45" customHeight="1" x14ac:dyDescent="0.25">
      <c r="B3" s="8" t="s">
        <v>219</v>
      </c>
      <c r="C3" s="9"/>
      <c r="D3" s="9"/>
      <c r="E3" s="9"/>
    </row>
    <row r="5" spans="2:14" ht="14.45" customHeight="1" x14ac:dyDescent="0.2">
      <c r="F5" s="156"/>
      <c r="G5" s="156"/>
      <c r="H5" s="156"/>
      <c r="I5" s="156"/>
      <c r="J5" s="156"/>
      <c r="K5" s="156"/>
      <c r="L5" s="156"/>
      <c r="M5" s="156"/>
      <c r="N5" s="156"/>
    </row>
    <row r="6" spans="2:14" ht="14.45" customHeight="1" x14ac:dyDescent="0.2">
      <c r="C6" s="9"/>
      <c r="D6" s="9"/>
      <c r="E6" s="9"/>
      <c r="F6" s="10" t="s">
        <v>16</v>
      </c>
      <c r="G6" s="10" t="s">
        <v>16</v>
      </c>
      <c r="H6" s="10" t="s">
        <v>16</v>
      </c>
      <c r="I6" s="10" t="s">
        <v>16</v>
      </c>
      <c r="J6" s="10" t="s">
        <v>16</v>
      </c>
      <c r="K6" s="10" t="s">
        <v>16</v>
      </c>
      <c r="L6" s="10" t="s">
        <v>16</v>
      </c>
      <c r="M6" s="10" t="s">
        <v>16</v>
      </c>
      <c r="N6" s="10" t="s">
        <v>16</v>
      </c>
    </row>
    <row r="7" spans="2:14" ht="14.45" customHeight="1" x14ac:dyDescent="0.2">
      <c r="C7" s="9"/>
      <c r="D7" s="9"/>
      <c r="E7" s="9"/>
      <c r="F7" s="10" t="s">
        <v>25</v>
      </c>
      <c r="G7" s="10" t="s">
        <v>24</v>
      </c>
      <c r="H7" s="10" t="s">
        <v>23</v>
      </c>
      <c r="I7" s="10" t="s">
        <v>22</v>
      </c>
      <c r="J7" s="10" t="s">
        <v>21</v>
      </c>
      <c r="K7" s="10" t="s">
        <v>20</v>
      </c>
      <c r="L7" s="10" t="s">
        <v>19</v>
      </c>
      <c r="M7" s="10" t="s">
        <v>18</v>
      </c>
      <c r="N7" s="10" t="s">
        <v>17</v>
      </c>
    </row>
    <row r="8" spans="2:14" ht="14.45" customHeight="1" x14ac:dyDescent="0.2">
      <c r="B8" s="3" t="s">
        <v>189</v>
      </c>
      <c r="C8" s="9"/>
      <c r="D8" s="9"/>
      <c r="E8" s="9"/>
      <c r="F8" s="12">
        <v>43251</v>
      </c>
      <c r="G8" s="13">
        <v>43616</v>
      </c>
      <c r="H8" s="13">
        <v>43982</v>
      </c>
      <c r="I8" s="13">
        <v>44347</v>
      </c>
      <c r="J8" s="13">
        <v>44712</v>
      </c>
      <c r="K8" s="13">
        <v>45077</v>
      </c>
      <c r="L8" s="13">
        <v>45443</v>
      </c>
      <c r="M8" s="13">
        <v>45808</v>
      </c>
      <c r="N8" s="13">
        <v>45808</v>
      </c>
    </row>
    <row r="9" spans="2:14" ht="14.45" customHeight="1" x14ac:dyDescent="0.2">
      <c r="F9" s="156"/>
      <c r="G9" s="156"/>
      <c r="H9" s="156"/>
      <c r="I9" s="156"/>
      <c r="J9" s="156"/>
      <c r="K9" s="156"/>
      <c r="L9" s="156"/>
      <c r="M9" s="156"/>
      <c r="N9" s="156"/>
    </row>
    <row r="10" spans="2:14" ht="14.45" customHeight="1" x14ac:dyDescent="0.2">
      <c r="F10" s="156"/>
      <c r="G10" s="156"/>
      <c r="H10" s="156"/>
      <c r="I10" s="156"/>
      <c r="J10" s="156"/>
      <c r="K10" s="156"/>
      <c r="L10" s="156"/>
      <c r="M10" s="156"/>
      <c r="N10" s="156"/>
    </row>
    <row r="11" spans="2:14" ht="14.45" customHeight="1" x14ac:dyDescent="0.2">
      <c r="B11" s="3" t="s">
        <v>190</v>
      </c>
      <c r="F11" s="157">
        <v>500</v>
      </c>
      <c r="G11" s="157">
        <v>534</v>
      </c>
      <c r="H11" s="157">
        <v>376</v>
      </c>
      <c r="I11" s="157">
        <v>568</v>
      </c>
      <c r="J11" s="157">
        <v>596</v>
      </c>
      <c r="K11" s="157">
        <v>430</v>
      </c>
      <c r="L11" s="157">
        <v>372</v>
      </c>
      <c r="M11" s="157">
        <v>342</v>
      </c>
      <c r="N11" s="157">
        <v>364</v>
      </c>
    </row>
    <row r="12" spans="2:14" ht="14.45" customHeight="1" x14ac:dyDescent="0.2">
      <c r="B12" s="62" t="s">
        <v>240</v>
      </c>
      <c r="C12" s="62"/>
      <c r="D12" s="62"/>
      <c r="E12" s="62"/>
      <c r="F12" s="158"/>
      <c r="G12" s="158"/>
      <c r="H12" s="158"/>
      <c r="I12" s="158"/>
      <c r="J12" s="158"/>
      <c r="K12" s="158"/>
      <c r="L12" s="158"/>
      <c r="M12" s="158">
        <v>301</v>
      </c>
      <c r="N12" s="158">
        <v>271</v>
      </c>
    </row>
    <row r="13" spans="2:14" ht="14.45" customHeight="1" x14ac:dyDescent="0.2">
      <c r="B13" s="62" t="s">
        <v>241</v>
      </c>
      <c r="C13" s="62"/>
      <c r="D13" s="62"/>
      <c r="E13" s="62"/>
      <c r="F13" s="158"/>
      <c r="G13" s="158"/>
      <c r="H13" s="158"/>
      <c r="I13" s="158"/>
      <c r="J13" s="158"/>
      <c r="K13" s="158"/>
      <c r="L13" s="158"/>
      <c r="M13" s="158">
        <v>189</v>
      </c>
      <c r="N13" s="158">
        <v>190</v>
      </c>
    </row>
    <row r="14" spans="2:14" ht="14.45" customHeight="1" x14ac:dyDescent="0.2">
      <c r="B14" s="62" t="s">
        <v>191</v>
      </c>
      <c r="C14" s="62"/>
      <c r="D14" s="62"/>
      <c r="E14" s="62"/>
      <c r="F14" s="158">
        <v>390</v>
      </c>
      <c r="G14" s="158">
        <v>299</v>
      </c>
      <c r="H14" s="158">
        <v>193</v>
      </c>
      <c r="I14" s="158">
        <v>269</v>
      </c>
      <c r="J14" s="158">
        <v>244</v>
      </c>
      <c r="K14" s="158">
        <v>201</v>
      </c>
      <c r="L14" s="158">
        <v>189</v>
      </c>
      <c r="M14" s="158">
        <v>201</v>
      </c>
      <c r="N14" s="158">
        <v>193</v>
      </c>
    </row>
    <row r="15" spans="2:14" ht="14.45" customHeight="1" x14ac:dyDescent="0.2">
      <c r="B15" s="62" t="s">
        <v>192</v>
      </c>
      <c r="C15" s="62"/>
      <c r="D15" s="62"/>
      <c r="E15" s="62"/>
      <c r="F15" s="158">
        <v>231</v>
      </c>
      <c r="G15" s="158">
        <v>219</v>
      </c>
      <c r="H15" s="158">
        <v>179</v>
      </c>
      <c r="I15" s="158">
        <v>196</v>
      </c>
      <c r="J15" s="158">
        <v>195</v>
      </c>
      <c r="K15" s="158">
        <v>182</v>
      </c>
      <c r="L15" s="158">
        <v>156</v>
      </c>
      <c r="M15" s="158">
        <v>162</v>
      </c>
      <c r="N15" s="158">
        <v>135</v>
      </c>
    </row>
    <row r="16" spans="2:14" ht="14.45" customHeight="1" x14ac:dyDescent="0.2">
      <c r="B16" s="62" t="s">
        <v>193</v>
      </c>
      <c r="C16" s="62"/>
      <c r="D16" s="62"/>
      <c r="E16" s="62"/>
      <c r="F16" s="158">
        <v>82</v>
      </c>
      <c r="G16" s="158">
        <v>112</v>
      </c>
      <c r="H16" s="158">
        <v>82</v>
      </c>
      <c r="I16" s="158">
        <v>100</v>
      </c>
      <c r="J16" s="158">
        <v>138</v>
      </c>
      <c r="K16" s="158">
        <v>112</v>
      </c>
      <c r="L16" s="158">
        <v>131</v>
      </c>
      <c r="M16" s="158">
        <v>123</v>
      </c>
      <c r="N16" s="158">
        <v>115</v>
      </c>
    </row>
    <row r="17" spans="2:14" ht="14.45" customHeight="1" x14ac:dyDescent="0.2">
      <c r="B17" s="62" t="s">
        <v>194</v>
      </c>
      <c r="C17" s="62"/>
      <c r="D17" s="62"/>
      <c r="E17" s="62"/>
      <c r="F17" s="158">
        <v>126</v>
      </c>
      <c r="G17" s="158">
        <v>99</v>
      </c>
      <c r="H17" s="158">
        <v>107</v>
      </c>
      <c r="I17" s="158">
        <v>142</v>
      </c>
      <c r="J17" s="158">
        <v>99</v>
      </c>
      <c r="K17" s="158">
        <v>91</v>
      </c>
      <c r="L17" s="158">
        <v>99</v>
      </c>
      <c r="M17" s="158">
        <v>100</v>
      </c>
      <c r="N17" s="158">
        <v>92</v>
      </c>
    </row>
    <row r="18" spans="2:14" ht="14.45" customHeight="1" x14ac:dyDescent="0.2">
      <c r="B18" s="62" t="s">
        <v>195</v>
      </c>
      <c r="C18" s="62"/>
      <c r="D18" s="62"/>
      <c r="E18" s="62"/>
      <c r="F18" s="158"/>
      <c r="G18" s="158"/>
      <c r="H18" s="158"/>
      <c r="I18" s="158"/>
      <c r="J18" s="158"/>
      <c r="K18" s="158"/>
      <c r="L18" s="158">
        <v>86</v>
      </c>
      <c r="M18" s="158">
        <v>85</v>
      </c>
      <c r="N18" s="158">
        <v>84</v>
      </c>
    </row>
    <row r="19" spans="2:14" ht="14.45" customHeight="1" x14ac:dyDescent="0.2">
      <c r="B19" s="62" t="s">
        <v>196</v>
      </c>
      <c r="C19" s="62"/>
      <c r="D19" s="62"/>
      <c r="E19" s="62"/>
      <c r="F19" s="158"/>
      <c r="G19" s="158">
        <v>58</v>
      </c>
      <c r="H19" s="158">
        <v>50</v>
      </c>
      <c r="I19" s="158">
        <v>83</v>
      </c>
      <c r="J19" s="158">
        <v>95</v>
      </c>
      <c r="K19" s="158">
        <v>89</v>
      </c>
      <c r="L19" s="158">
        <v>81</v>
      </c>
      <c r="M19" s="158">
        <v>77</v>
      </c>
      <c r="N19" s="158">
        <v>75</v>
      </c>
    </row>
    <row r="20" spans="2:14" ht="14.45" customHeight="1" x14ac:dyDescent="0.2">
      <c r="B20" s="62" t="s">
        <v>197</v>
      </c>
      <c r="C20" s="62"/>
      <c r="D20" s="62"/>
      <c r="E20" s="62"/>
      <c r="F20" s="158"/>
      <c r="G20" s="158"/>
      <c r="H20" s="158"/>
      <c r="I20" s="158"/>
      <c r="J20" s="158"/>
      <c r="K20" s="158"/>
      <c r="L20" s="158">
        <v>55</v>
      </c>
      <c r="M20" s="158">
        <v>57</v>
      </c>
      <c r="N20" s="158">
        <v>57</v>
      </c>
    </row>
    <row r="21" spans="2:14" ht="14.45" customHeight="1" x14ac:dyDescent="0.2">
      <c r="B21" s="62" t="s">
        <v>198</v>
      </c>
      <c r="C21" s="62"/>
      <c r="D21" s="62"/>
      <c r="E21" s="62"/>
      <c r="F21" s="158"/>
      <c r="G21" s="158"/>
      <c r="H21" s="158"/>
      <c r="I21" s="158"/>
      <c r="J21" s="158"/>
      <c r="K21" s="158"/>
      <c r="L21" s="158">
        <v>52</v>
      </c>
      <c r="M21" s="158">
        <v>57</v>
      </c>
      <c r="N21" s="158">
        <v>59</v>
      </c>
    </row>
    <row r="22" spans="2:14" ht="14.45" customHeight="1" x14ac:dyDescent="0.2">
      <c r="B22" s="62" t="s">
        <v>199</v>
      </c>
      <c r="C22" s="62"/>
      <c r="D22" s="62"/>
      <c r="E22" s="62"/>
      <c r="F22" s="158"/>
      <c r="G22" s="158">
        <v>49</v>
      </c>
      <c r="H22" s="158">
        <v>31</v>
      </c>
      <c r="I22" s="158">
        <v>42</v>
      </c>
      <c r="J22" s="158">
        <v>51</v>
      </c>
      <c r="K22" s="158">
        <v>54</v>
      </c>
      <c r="L22" s="158">
        <v>54</v>
      </c>
      <c r="M22" s="158">
        <v>56</v>
      </c>
      <c r="N22" s="158">
        <v>52</v>
      </c>
    </row>
    <row r="23" spans="2:14" ht="14.45" customHeight="1" x14ac:dyDescent="0.2">
      <c r="B23" s="62" t="s">
        <v>200</v>
      </c>
      <c r="C23" s="62"/>
      <c r="D23" s="62"/>
      <c r="E23" s="62"/>
      <c r="F23" s="158"/>
      <c r="G23" s="158"/>
      <c r="H23" s="158"/>
      <c r="I23" s="158"/>
      <c r="J23" s="158"/>
      <c r="K23" s="158"/>
      <c r="L23" s="158">
        <v>49</v>
      </c>
      <c r="M23" s="158">
        <v>55</v>
      </c>
      <c r="N23" s="158">
        <v>59</v>
      </c>
    </row>
    <row r="24" spans="2:14" ht="14.45" customHeight="1" x14ac:dyDescent="0.2">
      <c r="B24" s="62" t="s">
        <v>201</v>
      </c>
      <c r="C24" s="62"/>
      <c r="D24" s="62"/>
      <c r="E24" s="62"/>
      <c r="F24" s="158">
        <v>133</v>
      </c>
      <c r="G24" s="158">
        <v>98</v>
      </c>
      <c r="H24" s="158">
        <v>60</v>
      </c>
      <c r="I24" s="158">
        <v>51</v>
      </c>
      <c r="J24" s="158">
        <v>66</v>
      </c>
      <c r="K24" s="158">
        <v>43</v>
      </c>
      <c r="L24" s="158">
        <v>41</v>
      </c>
      <c r="M24" s="158">
        <v>39</v>
      </c>
      <c r="N24" s="158">
        <v>49</v>
      </c>
    </row>
    <row r="25" spans="2:14" ht="14.45" customHeight="1" x14ac:dyDescent="0.2">
      <c r="B25" s="62" t="s">
        <v>202</v>
      </c>
      <c r="C25" s="62"/>
      <c r="D25" s="62"/>
      <c r="E25" s="62"/>
      <c r="F25" s="158"/>
      <c r="G25" s="158"/>
      <c r="H25" s="158"/>
      <c r="I25" s="158"/>
      <c r="J25" s="158">
        <v>298</v>
      </c>
      <c r="K25" s="158">
        <v>363</v>
      </c>
      <c r="L25" s="158">
        <v>326</v>
      </c>
      <c r="M25" s="158">
        <v>290</v>
      </c>
      <c r="N25" s="158">
        <v>270</v>
      </c>
    </row>
    <row r="26" spans="2:14" ht="14.45" customHeight="1" x14ac:dyDescent="0.2">
      <c r="B26" s="3" t="s">
        <v>203</v>
      </c>
      <c r="F26" s="157">
        <v>1823</v>
      </c>
      <c r="G26" s="157">
        <v>1370</v>
      </c>
      <c r="H26" s="157">
        <v>958</v>
      </c>
      <c r="I26" s="157">
        <v>1178</v>
      </c>
      <c r="J26" s="157">
        <v>1166</v>
      </c>
      <c r="K26" s="157">
        <v>1187</v>
      </c>
      <c r="L26" s="157">
        <v>897</v>
      </c>
      <c r="M26" s="157">
        <v>419</v>
      </c>
      <c r="N26" s="157">
        <v>403</v>
      </c>
    </row>
    <row r="27" spans="2:14" s="9" customFormat="1" ht="14.45" customHeight="1" x14ac:dyDescent="0.2">
      <c r="B27" s="159" t="s">
        <v>165</v>
      </c>
      <c r="C27" s="159"/>
      <c r="D27" s="159"/>
      <c r="E27" s="159"/>
      <c r="F27" s="160">
        <v>3285</v>
      </c>
      <c r="G27" s="160">
        <v>2838</v>
      </c>
      <c r="H27" s="160">
        <v>2036</v>
      </c>
      <c r="I27" s="160">
        <v>2629</v>
      </c>
      <c r="J27" s="160">
        <v>2948</v>
      </c>
      <c r="K27" s="160">
        <v>2752</v>
      </c>
      <c r="L27" s="160">
        <v>2588</v>
      </c>
      <c r="M27" s="160">
        <v>2553</v>
      </c>
      <c r="N27" s="160">
        <v>2468</v>
      </c>
    </row>
    <row r="29" spans="2:14" ht="14.45" customHeight="1" x14ac:dyDescent="0.2">
      <c r="F29" s="75"/>
      <c r="G29" s="75"/>
      <c r="H29" s="75"/>
      <c r="I29" s="75"/>
      <c r="J29" s="75"/>
      <c r="K29" s="75"/>
      <c r="L29" s="75"/>
      <c r="M29" s="7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FF11A-034A-4F12-8E98-CA51B3121212}">
  <dimension ref="B3:L7"/>
  <sheetViews>
    <sheetView showGridLines="0" zoomScale="84" workbookViewId="0"/>
  </sheetViews>
  <sheetFormatPr defaultColWidth="10.5703125" defaultRowHeight="14.45" customHeight="1" x14ac:dyDescent="0.2"/>
  <cols>
    <col min="1" max="16384" width="10.5703125" style="1"/>
  </cols>
  <sheetData>
    <row r="3" spans="2:12" ht="14.45" customHeight="1" x14ac:dyDescent="0.25">
      <c r="B3" s="7" t="s">
        <v>204</v>
      </c>
    </row>
    <row r="4" spans="2:12" ht="14.45" customHeight="1" x14ac:dyDescent="0.2">
      <c r="B4" s="170" t="s">
        <v>205</v>
      </c>
      <c r="C4" s="170"/>
      <c r="D4" s="170"/>
      <c r="E4" s="170"/>
      <c r="F4" s="170"/>
      <c r="G4" s="170"/>
      <c r="H4" s="170"/>
      <c r="I4" s="170"/>
      <c r="J4" s="170"/>
      <c r="K4" s="170"/>
      <c r="L4" s="170"/>
    </row>
    <row r="5" spans="2:12" ht="14.45" customHeight="1" x14ac:dyDescent="0.2">
      <c r="B5" s="170"/>
      <c r="C5" s="170"/>
      <c r="D5" s="170"/>
      <c r="E5" s="170"/>
      <c r="F5" s="170"/>
      <c r="G5" s="170"/>
      <c r="H5" s="170"/>
      <c r="I5" s="170"/>
      <c r="J5" s="170"/>
      <c r="K5" s="170"/>
      <c r="L5" s="170"/>
    </row>
    <row r="6" spans="2:12" ht="14.45" customHeight="1" x14ac:dyDescent="0.2">
      <c r="B6" s="170"/>
      <c r="C6" s="170"/>
      <c r="D6" s="170"/>
      <c r="E6" s="170"/>
      <c r="F6" s="170"/>
      <c r="G6" s="170"/>
      <c r="H6" s="170"/>
      <c r="I6" s="170"/>
      <c r="J6" s="170"/>
      <c r="K6" s="170"/>
      <c r="L6" s="170"/>
    </row>
    <row r="7" spans="2:12" ht="14.45" customHeight="1" x14ac:dyDescent="0.2">
      <c r="B7" s="170"/>
      <c r="C7" s="170"/>
      <c r="D7" s="170"/>
      <c r="E7" s="170"/>
      <c r="F7" s="170"/>
      <c r="G7" s="170"/>
      <c r="H7" s="170"/>
      <c r="I7" s="170"/>
      <c r="J7" s="170"/>
      <c r="K7" s="170"/>
      <c r="L7" s="170"/>
    </row>
  </sheetData>
  <mergeCells count="1">
    <mergeCell ref="B4:L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D439F-82A5-4740-97FD-F02FFFEAE246}">
  <dimension ref="B3:AU34"/>
  <sheetViews>
    <sheetView showGridLines="0" zoomScale="85" zoomScaleNormal="85" workbookViewId="0">
      <pane xSplit="5" ySplit="8" topLeftCell="N9" activePane="bottomRight" state="frozen"/>
      <selection pane="topRight" activeCell="F1" sqref="F1"/>
      <selection pane="bottomLeft" activeCell="A9" sqref="A9"/>
      <selection pane="bottomRight" activeCell="AP12" sqref="AP12"/>
    </sheetView>
  </sheetViews>
  <sheetFormatPr defaultColWidth="10.7109375" defaultRowHeight="14.45" customHeight="1" x14ac:dyDescent="0.25"/>
  <cols>
    <col min="1" max="42" width="10.7109375" style="3"/>
    <col min="48" max="16384" width="10.7109375" style="3"/>
  </cols>
  <sheetData>
    <row r="3" spans="2:42" ht="14.45" customHeight="1" x14ac:dyDescent="0.25">
      <c r="B3" s="8" t="s">
        <v>214</v>
      </c>
      <c r="C3" s="9"/>
      <c r="D3" s="9"/>
      <c r="E3" s="9"/>
      <c r="I3" s="9"/>
      <c r="J3" s="9"/>
      <c r="K3" s="9"/>
      <c r="M3" s="9"/>
      <c r="N3" s="9"/>
      <c r="O3" s="9"/>
      <c r="P3" s="9"/>
    </row>
    <row r="6" spans="2:42" ht="14.45" customHeight="1" x14ac:dyDescent="0.25">
      <c r="F6" s="10" t="s">
        <v>16</v>
      </c>
      <c r="G6" s="10" t="s">
        <v>16</v>
      </c>
      <c r="H6" s="10" t="s">
        <v>12</v>
      </c>
      <c r="I6" s="10" t="s">
        <v>15</v>
      </c>
      <c r="J6" s="10" t="s">
        <v>14</v>
      </c>
      <c r="K6" s="10" t="s">
        <v>13</v>
      </c>
      <c r="L6" s="10" t="s">
        <v>16</v>
      </c>
      <c r="M6" s="10" t="s">
        <v>12</v>
      </c>
      <c r="N6" s="10" t="s">
        <v>15</v>
      </c>
      <c r="O6" s="10" t="s">
        <v>14</v>
      </c>
      <c r="P6" s="10" t="s">
        <v>13</v>
      </c>
      <c r="Q6" s="10" t="s">
        <v>16</v>
      </c>
      <c r="R6" s="10" t="s">
        <v>12</v>
      </c>
      <c r="S6" s="10" t="s">
        <v>15</v>
      </c>
      <c r="T6" s="10" t="s">
        <v>14</v>
      </c>
      <c r="U6" s="10" t="s">
        <v>13</v>
      </c>
      <c r="V6" s="10" t="s">
        <v>16</v>
      </c>
      <c r="W6" s="10" t="s">
        <v>12</v>
      </c>
      <c r="X6" s="10" t="s">
        <v>15</v>
      </c>
      <c r="Y6" s="10" t="s">
        <v>14</v>
      </c>
      <c r="Z6" s="10" t="s">
        <v>13</v>
      </c>
      <c r="AA6" s="10" t="s">
        <v>16</v>
      </c>
      <c r="AB6" s="10" t="s">
        <v>12</v>
      </c>
      <c r="AC6" s="10" t="s">
        <v>15</v>
      </c>
      <c r="AD6" s="10" t="s">
        <v>14</v>
      </c>
      <c r="AE6" s="10" t="s">
        <v>13</v>
      </c>
      <c r="AF6" s="10" t="s">
        <v>16</v>
      </c>
      <c r="AG6" s="10" t="s">
        <v>12</v>
      </c>
      <c r="AH6" s="10" t="s">
        <v>15</v>
      </c>
      <c r="AI6" s="10" t="s">
        <v>14</v>
      </c>
      <c r="AJ6" s="10" t="s">
        <v>13</v>
      </c>
      <c r="AK6" s="10" t="s">
        <v>16</v>
      </c>
      <c r="AL6" s="10" t="s">
        <v>12</v>
      </c>
      <c r="AM6" s="10" t="s">
        <v>15</v>
      </c>
      <c r="AN6" s="10" t="s">
        <v>14</v>
      </c>
      <c r="AO6" s="10" t="s">
        <v>13</v>
      </c>
      <c r="AP6" s="10" t="s">
        <v>16</v>
      </c>
    </row>
    <row r="7" spans="2:42" s="9" customFormat="1" ht="14.45" customHeight="1" x14ac:dyDescent="0.2">
      <c r="F7" s="10" t="s">
        <v>25</v>
      </c>
      <c r="G7" s="10" t="s">
        <v>24</v>
      </c>
      <c r="H7" s="10" t="s">
        <v>23</v>
      </c>
      <c r="I7" s="10" t="s">
        <v>23</v>
      </c>
      <c r="J7" s="10" t="s">
        <v>23</v>
      </c>
      <c r="K7" s="10" t="s">
        <v>23</v>
      </c>
      <c r="L7" s="10" t="s">
        <v>23</v>
      </c>
      <c r="M7" s="10" t="s">
        <v>22</v>
      </c>
      <c r="N7" s="10" t="s">
        <v>22</v>
      </c>
      <c r="O7" s="10" t="s">
        <v>22</v>
      </c>
      <c r="P7" s="10" t="s">
        <v>22</v>
      </c>
      <c r="Q7" s="10" t="s">
        <v>22</v>
      </c>
      <c r="R7" s="10" t="s">
        <v>21</v>
      </c>
      <c r="S7" s="10" t="s">
        <v>21</v>
      </c>
      <c r="T7" s="10" t="s">
        <v>21</v>
      </c>
      <c r="U7" s="10" t="s">
        <v>21</v>
      </c>
      <c r="V7" s="10" t="s">
        <v>21</v>
      </c>
      <c r="W7" s="10" t="s">
        <v>20</v>
      </c>
      <c r="X7" s="10" t="s">
        <v>20</v>
      </c>
      <c r="Y7" s="10" t="s">
        <v>20</v>
      </c>
      <c r="Z7" s="10" t="s">
        <v>20</v>
      </c>
      <c r="AA7" s="10" t="s">
        <v>20</v>
      </c>
      <c r="AB7" s="10" t="s">
        <v>19</v>
      </c>
      <c r="AC7" s="10" t="s">
        <v>19</v>
      </c>
      <c r="AD7" s="10" t="s">
        <v>19</v>
      </c>
      <c r="AE7" s="10" t="s">
        <v>19</v>
      </c>
      <c r="AF7" s="10" t="s">
        <v>19</v>
      </c>
      <c r="AG7" s="10" t="s">
        <v>18</v>
      </c>
      <c r="AH7" s="10" t="s">
        <v>18</v>
      </c>
      <c r="AI7" s="10" t="s">
        <v>18</v>
      </c>
      <c r="AJ7" s="10" t="s">
        <v>18</v>
      </c>
      <c r="AK7" s="10" t="s">
        <v>18</v>
      </c>
      <c r="AL7" s="10" t="s">
        <v>17</v>
      </c>
      <c r="AM7" s="10" t="s">
        <v>17</v>
      </c>
      <c r="AN7" s="10" t="s">
        <v>17</v>
      </c>
      <c r="AO7" s="10" t="s">
        <v>17</v>
      </c>
      <c r="AP7" s="10" t="s">
        <v>17</v>
      </c>
    </row>
    <row r="8" spans="2:42" s="14" customFormat="1" ht="14.45" customHeight="1" x14ac:dyDescent="0.2">
      <c r="B8" s="11" t="s">
        <v>26</v>
      </c>
      <c r="C8" s="11"/>
      <c r="D8" s="11"/>
      <c r="E8" s="11"/>
      <c r="F8" s="12">
        <v>43251</v>
      </c>
      <c r="G8" s="13">
        <v>43616</v>
      </c>
      <c r="H8" s="13">
        <v>43708</v>
      </c>
      <c r="I8" s="13">
        <v>43799</v>
      </c>
      <c r="J8" s="13">
        <v>43890</v>
      </c>
      <c r="K8" s="13">
        <v>43982</v>
      </c>
      <c r="L8" s="13">
        <v>43982</v>
      </c>
      <c r="M8" s="13">
        <v>44074</v>
      </c>
      <c r="N8" s="13">
        <v>44165</v>
      </c>
      <c r="O8" s="13">
        <v>44255</v>
      </c>
      <c r="P8" s="13">
        <v>44347</v>
      </c>
      <c r="Q8" s="13">
        <v>44347</v>
      </c>
      <c r="R8" s="13">
        <v>44439</v>
      </c>
      <c r="S8" s="13">
        <v>44530</v>
      </c>
      <c r="T8" s="13">
        <v>44620</v>
      </c>
      <c r="U8" s="13">
        <v>44712</v>
      </c>
      <c r="V8" s="13">
        <v>44712</v>
      </c>
      <c r="W8" s="13">
        <v>44804</v>
      </c>
      <c r="X8" s="13">
        <v>44895</v>
      </c>
      <c r="Y8" s="13">
        <v>44985</v>
      </c>
      <c r="Z8" s="13">
        <v>45077</v>
      </c>
      <c r="AA8" s="13">
        <v>45077</v>
      </c>
      <c r="AB8" s="13">
        <v>45169</v>
      </c>
      <c r="AC8" s="13">
        <v>45260</v>
      </c>
      <c r="AD8" s="13">
        <v>45351</v>
      </c>
      <c r="AE8" s="13">
        <v>45443</v>
      </c>
      <c r="AF8" s="13">
        <v>45443</v>
      </c>
      <c r="AG8" s="13">
        <v>45535</v>
      </c>
      <c r="AH8" s="13">
        <v>45626</v>
      </c>
      <c r="AI8" s="13">
        <v>45716</v>
      </c>
      <c r="AJ8" s="13">
        <v>45808</v>
      </c>
      <c r="AK8" s="13">
        <v>45808</v>
      </c>
      <c r="AL8" s="13">
        <v>45900</v>
      </c>
      <c r="AM8" s="13">
        <v>45991</v>
      </c>
      <c r="AN8" s="13">
        <v>46081</v>
      </c>
      <c r="AO8" s="13">
        <v>46173</v>
      </c>
      <c r="AP8" s="13">
        <v>46173</v>
      </c>
    </row>
    <row r="9" spans="2:42" ht="14.45" customHeight="1" x14ac:dyDescent="0.25">
      <c r="F9" s="9"/>
      <c r="G9" s="9"/>
      <c r="H9" s="9"/>
      <c r="I9" s="9"/>
      <c r="J9" s="9"/>
      <c r="K9" s="9"/>
      <c r="L9" s="9"/>
      <c r="M9" s="9"/>
      <c r="N9" s="9"/>
      <c r="O9" s="15"/>
      <c r="P9" s="9"/>
      <c r="Q9" s="9"/>
      <c r="R9" s="9"/>
      <c r="S9" s="9"/>
      <c r="T9" s="9"/>
      <c r="U9" s="9"/>
      <c r="V9" s="9"/>
      <c r="W9" s="9"/>
      <c r="X9" s="9"/>
      <c r="Y9" s="9"/>
      <c r="Z9" s="9"/>
      <c r="AA9" s="9"/>
      <c r="AB9" s="9"/>
      <c r="AC9" s="9"/>
      <c r="AD9" s="9"/>
      <c r="AE9" s="9"/>
      <c r="AF9" s="9"/>
      <c r="AG9" s="9"/>
      <c r="AH9" s="9"/>
      <c r="AI9" s="9"/>
      <c r="AJ9" s="9"/>
      <c r="AK9" s="9"/>
      <c r="AL9" s="9"/>
      <c r="AM9" s="9"/>
      <c r="AN9" s="9"/>
      <c r="AO9" s="9"/>
      <c r="AP9" s="9"/>
    </row>
    <row r="10" spans="2:42" ht="14.45" customHeight="1" x14ac:dyDescent="0.25">
      <c r="F10" s="9"/>
      <c r="G10" s="9"/>
      <c r="H10" s="9"/>
      <c r="I10" s="9"/>
      <c r="J10" s="9"/>
      <c r="K10" s="9"/>
      <c r="L10" s="9"/>
      <c r="M10" s="9"/>
      <c r="N10" s="9"/>
      <c r="O10" s="15"/>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row>
    <row r="11" spans="2:42" s="9" customFormat="1" ht="14.45" customHeight="1" x14ac:dyDescent="0.2">
      <c r="B11" s="16" t="s">
        <v>27</v>
      </c>
      <c r="C11" s="16"/>
      <c r="D11" s="16"/>
      <c r="E11" s="16"/>
      <c r="F11" s="117">
        <v>3285</v>
      </c>
      <c r="G11" s="117">
        <v>2838</v>
      </c>
      <c r="H11" s="17">
        <v>419</v>
      </c>
      <c r="I11" s="17">
        <v>627</v>
      </c>
      <c r="J11" s="17">
        <v>613</v>
      </c>
      <c r="K11" s="17">
        <v>377</v>
      </c>
      <c r="L11" s="117">
        <v>2036</v>
      </c>
      <c r="M11" s="17">
        <v>462</v>
      </c>
      <c r="N11" s="17">
        <v>693</v>
      </c>
      <c r="O11" s="17">
        <v>698</v>
      </c>
      <c r="P11" s="17">
        <v>776</v>
      </c>
      <c r="Q11" s="117">
        <v>2629</v>
      </c>
      <c r="R11" s="17">
        <v>666</v>
      </c>
      <c r="S11" s="17">
        <v>809</v>
      </c>
      <c r="T11" s="17">
        <v>775</v>
      </c>
      <c r="U11" s="17">
        <v>698</v>
      </c>
      <c r="V11" s="117">
        <v>2948</v>
      </c>
      <c r="W11" s="17">
        <v>612</v>
      </c>
      <c r="X11" s="17">
        <v>859</v>
      </c>
      <c r="Y11" s="17">
        <v>635</v>
      </c>
      <c r="Z11" s="17">
        <v>646</v>
      </c>
      <c r="AA11" s="117">
        <v>2752</v>
      </c>
      <c r="AB11" s="17">
        <v>619</v>
      </c>
      <c r="AC11" s="17">
        <v>700</v>
      </c>
      <c r="AD11" s="17">
        <v>614</v>
      </c>
      <c r="AE11" s="17">
        <v>655</v>
      </c>
      <c r="AF11" s="117">
        <v>2588</v>
      </c>
      <c r="AG11" s="17">
        <v>544</v>
      </c>
      <c r="AH11" s="17">
        <v>698</v>
      </c>
      <c r="AI11" s="17">
        <v>631</v>
      </c>
      <c r="AJ11" s="17">
        <v>680</v>
      </c>
      <c r="AK11" s="117">
        <v>2553</v>
      </c>
      <c r="AL11" s="17">
        <v>517</v>
      </c>
      <c r="AM11" s="17">
        <v>676</v>
      </c>
      <c r="AN11" s="17">
        <v>621</v>
      </c>
      <c r="AO11" s="17">
        <v>654</v>
      </c>
      <c r="AP11" s="117">
        <v>2468</v>
      </c>
    </row>
    <row r="12" spans="2:42" ht="14.45" customHeight="1" x14ac:dyDescent="0.25">
      <c r="B12" s="18" t="s">
        <v>28</v>
      </c>
      <c r="C12" s="18"/>
      <c r="D12" s="18"/>
      <c r="E12" s="18"/>
      <c r="F12" s="118">
        <v>-1852</v>
      </c>
      <c r="G12" s="118">
        <v>-1461</v>
      </c>
      <c r="H12" s="19">
        <v>-265</v>
      </c>
      <c r="I12" s="19">
        <v>-361</v>
      </c>
      <c r="J12" s="19">
        <v>-344</v>
      </c>
      <c r="K12" s="19">
        <v>-228</v>
      </c>
      <c r="L12" s="118">
        <v>-1198</v>
      </c>
      <c r="M12" s="19">
        <v>-264</v>
      </c>
      <c r="N12" s="19">
        <v>-384</v>
      </c>
      <c r="O12" s="19">
        <v>-385</v>
      </c>
      <c r="P12" s="19">
        <v>-457</v>
      </c>
      <c r="Q12" s="118">
        <v>-1490</v>
      </c>
      <c r="R12" s="19">
        <v>-367</v>
      </c>
      <c r="S12" s="19">
        <v>-450</v>
      </c>
      <c r="T12" s="19">
        <v>-434</v>
      </c>
      <c r="U12" s="19">
        <v>-361</v>
      </c>
      <c r="V12" s="118">
        <v>-1612</v>
      </c>
      <c r="W12" s="19">
        <v>-388</v>
      </c>
      <c r="X12" s="19">
        <v>-477</v>
      </c>
      <c r="Y12" s="19">
        <v>-358</v>
      </c>
      <c r="Z12" s="19">
        <v>-314</v>
      </c>
      <c r="AA12" s="118">
        <v>-1537</v>
      </c>
      <c r="AB12" s="19">
        <v>-294</v>
      </c>
      <c r="AC12" s="19">
        <v>-328</v>
      </c>
      <c r="AD12" s="19">
        <v>-288</v>
      </c>
      <c r="AE12" s="19">
        <v>-299</v>
      </c>
      <c r="AF12" s="118">
        <v>-1209</v>
      </c>
      <c r="AG12" s="19">
        <v>-243</v>
      </c>
      <c r="AH12" s="19">
        <v>-324</v>
      </c>
      <c r="AI12" s="19">
        <v>-280</v>
      </c>
      <c r="AJ12" s="19">
        <v>-302</v>
      </c>
      <c r="AK12" s="118">
        <v>-1149</v>
      </c>
      <c r="AL12" s="19">
        <v>-213</v>
      </c>
      <c r="AM12" s="19">
        <v>-285</v>
      </c>
      <c r="AN12" s="19">
        <v>-264</v>
      </c>
      <c r="AO12" s="19">
        <v>-270</v>
      </c>
      <c r="AP12" s="118">
        <v>-1032</v>
      </c>
    </row>
    <row r="13" spans="2:42" s="9" customFormat="1" ht="14.45" customHeight="1" x14ac:dyDescent="0.2">
      <c r="B13" s="20" t="s">
        <v>29</v>
      </c>
      <c r="C13" s="20"/>
      <c r="D13" s="20"/>
      <c r="E13" s="20"/>
      <c r="F13" s="119">
        <v>1433</v>
      </c>
      <c r="G13" s="119">
        <v>1377</v>
      </c>
      <c r="H13" s="21">
        <v>154</v>
      </c>
      <c r="I13" s="21">
        <v>266</v>
      </c>
      <c r="J13" s="21">
        <v>269</v>
      </c>
      <c r="K13" s="21">
        <v>149</v>
      </c>
      <c r="L13" s="119">
        <v>838</v>
      </c>
      <c r="M13" s="21">
        <v>198</v>
      </c>
      <c r="N13" s="21">
        <v>309</v>
      </c>
      <c r="O13" s="21">
        <v>313</v>
      </c>
      <c r="P13" s="21">
        <v>319</v>
      </c>
      <c r="Q13" s="119">
        <v>1139</v>
      </c>
      <c r="R13" s="21">
        <v>299</v>
      </c>
      <c r="S13" s="21">
        <v>359</v>
      </c>
      <c r="T13" s="21">
        <v>341</v>
      </c>
      <c r="U13" s="21">
        <v>337</v>
      </c>
      <c r="V13" s="119">
        <v>1336</v>
      </c>
      <c r="W13" s="21">
        <v>224</v>
      </c>
      <c r="X13" s="21">
        <v>382</v>
      </c>
      <c r="Y13" s="21">
        <v>277</v>
      </c>
      <c r="Z13" s="21">
        <v>332</v>
      </c>
      <c r="AA13" s="119">
        <v>1215</v>
      </c>
      <c r="AB13" s="21">
        <v>325</v>
      </c>
      <c r="AC13" s="21">
        <v>372</v>
      </c>
      <c r="AD13" s="21">
        <v>326</v>
      </c>
      <c r="AE13" s="21">
        <v>356</v>
      </c>
      <c r="AF13" s="119">
        <v>1379</v>
      </c>
      <c r="AG13" s="21">
        <v>301</v>
      </c>
      <c r="AH13" s="21">
        <v>374</v>
      </c>
      <c r="AI13" s="21">
        <v>351</v>
      </c>
      <c r="AJ13" s="21">
        <v>378</v>
      </c>
      <c r="AK13" s="119">
        <v>1404</v>
      </c>
      <c r="AL13" s="21">
        <v>304</v>
      </c>
      <c r="AM13" s="21">
        <v>391</v>
      </c>
      <c r="AN13" s="21">
        <v>357</v>
      </c>
      <c r="AO13" s="21">
        <v>384</v>
      </c>
      <c r="AP13" s="119">
        <v>1436</v>
      </c>
    </row>
    <row r="14" spans="2:42" ht="14.45" customHeight="1" x14ac:dyDescent="0.25">
      <c r="B14" s="18"/>
      <c r="C14" s="18"/>
      <c r="D14" s="18"/>
      <c r="E14" s="18"/>
      <c r="F14" s="118"/>
      <c r="G14" s="118"/>
      <c r="H14" s="19"/>
      <c r="I14" s="19"/>
      <c r="J14" s="19"/>
      <c r="K14" s="19"/>
      <c r="L14" s="118"/>
      <c r="M14" s="19"/>
      <c r="N14" s="19"/>
      <c r="O14" s="19"/>
      <c r="P14" s="19"/>
      <c r="Q14" s="118"/>
      <c r="R14" s="19"/>
      <c r="S14" s="19"/>
      <c r="T14" s="19"/>
      <c r="U14" s="19"/>
      <c r="V14" s="118"/>
      <c r="W14" s="19"/>
      <c r="X14" s="19"/>
      <c r="Y14" s="19"/>
      <c r="Z14" s="19"/>
      <c r="AA14" s="118"/>
      <c r="AB14" s="19"/>
      <c r="AC14" s="19"/>
      <c r="AD14" s="19"/>
      <c r="AE14" s="19"/>
      <c r="AF14" s="118"/>
      <c r="AG14" s="19"/>
      <c r="AH14" s="19"/>
      <c r="AI14" s="19"/>
      <c r="AJ14" s="19"/>
      <c r="AK14" s="118"/>
      <c r="AL14" s="19"/>
      <c r="AM14" s="19"/>
      <c r="AN14" s="19"/>
      <c r="AO14" s="19"/>
      <c r="AP14" s="118"/>
    </row>
    <row r="15" spans="2:42" ht="14.45" customHeight="1" x14ac:dyDescent="0.25">
      <c r="B15" s="22" t="s">
        <v>30</v>
      </c>
      <c r="C15" s="22"/>
      <c r="D15" s="22"/>
      <c r="E15" s="22"/>
      <c r="F15" s="120">
        <v>-409</v>
      </c>
      <c r="G15" s="120">
        <v>-321</v>
      </c>
      <c r="H15" s="23">
        <v>-79</v>
      </c>
      <c r="I15" s="23">
        <v>-72</v>
      </c>
      <c r="J15" s="23">
        <v>-60</v>
      </c>
      <c r="K15" s="23">
        <v>-62</v>
      </c>
      <c r="L15" s="120">
        <v>-273</v>
      </c>
      <c r="M15" s="23">
        <v>-68</v>
      </c>
      <c r="N15" s="23">
        <v>-62</v>
      </c>
      <c r="O15" s="23">
        <v>-56</v>
      </c>
      <c r="P15" s="23">
        <v>-72</v>
      </c>
      <c r="Q15" s="120">
        <v>-258</v>
      </c>
      <c r="R15" s="23">
        <v>-78</v>
      </c>
      <c r="S15" s="23">
        <v>-67</v>
      </c>
      <c r="T15" s="23">
        <v>-70</v>
      </c>
      <c r="U15" s="23">
        <v>-64</v>
      </c>
      <c r="V15" s="120">
        <v>-279</v>
      </c>
      <c r="W15" s="23">
        <v>-69</v>
      </c>
      <c r="X15" s="23">
        <v>-81</v>
      </c>
      <c r="Y15" s="23">
        <v>-86</v>
      </c>
      <c r="Z15" s="23">
        <v>-65</v>
      </c>
      <c r="AA15" s="120">
        <v>-301</v>
      </c>
      <c r="AB15" s="23">
        <v>-63</v>
      </c>
      <c r="AC15" s="23">
        <v>-71</v>
      </c>
      <c r="AD15" s="23">
        <v>-72</v>
      </c>
      <c r="AE15" s="23">
        <v>-80</v>
      </c>
      <c r="AF15" s="120">
        <v>-286</v>
      </c>
      <c r="AG15" s="23">
        <v>-79</v>
      </c>
      <c r="AH15" s="23">
        <v>-91</v>
      </c>
      <c r="AI15" s="23">
        <v>-78</v>
      </c>
      <c r="AJ15" s="23">
        <v>-92</v>
      </c>
      <c r="AK15" s="120">
        <v>-340</v>
      </c>
      <c r="AL15" s="23">
        <v>-86</v>
      </c>
      <c r="AM15" s="23">
        <v>-96</v>
      </c>
      <c r="AN15" s="23">
        <v>-94</v>
      </c>
      <c r="AO15" s="23">
        <v>-99</v>
      </c>
      <c r="AP15" s="120">
        <v>-375</v>
      </c>
    </row>
    <row r="16" spans="2:42" ht="14.45" customHeight="1" x14ac:dyDescent="0.25">
      <c r="B16" s="24" t="s">
        <v>31</v>
      </c>
      <c r="C16" s="24"/>
      <c r="D16" s="24"/>
      <c r="E16" s="24"/>
      <c r="F16" s="121">
        <v>-789</v>
      </c>
      <c r="G16" s="121">
        <v>-875</v>
      </c>
      <c r="H16" s="25">
        <v>-170</v>
      </c>
      <c r="I16" s="25">
        <v>-215</v>
      </c>
      <c r="J16" s="25">
        <v>-173</v>
      </c>
      <c r="K16" s="25">
        <v>-184</v>
      </c>
      <c r="L16" s="121">
        <v>-742</v>
      </c>
      <c r="M16" s="25">
        <v>-142</v>
      </c>
      <c r="N16" s="25">
        <v>-191</v>
      </c>
      <c r="O16" s="25">
        <v>-191</v>
      </c>
      <c r="P16" s="25">
        <v>-203</v>
      </c>
      <c r="Q16" s="121">
        <v>-727</v>
      </c>
      <c r="R16" s="25">
        <v>-183</v>
      </c>
      <c r="S16" s="25">
        <v>-231</v>
      </c>
      <c r="T16" s="25">
        <v>-236</v>
      </c>
      <c r="U16" s="25">
        <v>-225</v>
      </c>
      <c r="V16" s="121">
        <v>-875</v>
      </c>
      <c r="W16" s="25">
        <v>-205</v>
      </c>
      <c r="X16" s="25">
        <v>-255</v>
      </c>
      <c r="Y16" s="25">
        <v>-216</v>
      </c>
      <c r="Z16" s="25">
        <v>-234</v>
      </c>
      <c r="AA16" s="121">
        <v>-910</v>
      </c>
      <c r="AB16" s="25">
        <v>-215</v>
      </c>
      <c r="AC16" s="25">
        <v>-246</v>
      </c>
      <c r="AD16" s="25">
        <v>-217</v>
      </c>
      <c r="AE16" s="25">
        <v>-262</v>
      </c>
      <c r="AF16" s="121">
        <v>-940</v>
      </c>
      <c r="AG16" s="25">
        <v>-206</v>
      </c>
      <c r="AH16" s="25">
        <v>-234</v>
      </c>
      <c r="AI16" s="25">
        <v>-213</v>
      </c>
      <c r="AJ16" s="25">
        <v>-242</v>
      </c>
      <c r="AK16" s="121">
        <v>-895</v>
      </c>
      <c r="AL16" s="25">
        <v>-220</v>
      </c>
      <c r="AM16" s="25">
        <v>-297</v>
      </c>
      <c r="AN16" s="25">
        <v>-246</v>
      </c>
      <c r="AO16" s="25">
        <v>-246</v>
      </c>
      <c r="AP16" s="121">
        <v>-1009</v>
      </c>
    </row>
    <row r="17" spans="2:47" ht="14.45" customHeight="1" x14ac:dyDescent="0.25">
      <c r="B17" s="24" t="s">
        <v>32</v>
      </c>
      <c r="C17" s="24"/>
      <c r="D17" s="24"/>
      <c r="E17" s="24"/>
      <c r="F17" s="121">
        <v>-130</v>
      </c>
      <c r="G17" s="121">
        <v>-146</v>
      </c>
      <c r="H17" s="25">
        <v>-34</v>
      </c>
      <c r="I17" s="25">
        <v>-56</v>
      </c>
      <c r="J17" s="25">
        <v>-37</v>
      </c>
      <c r="K17" s="25">
        <v>-43</v>
      </c>
      <c r="L17" s="121">
        <v>-170</v>
      </c>
      <c r="M17" s="25">
        <v>-29</v>
      </c>
      <c r="N17" s="25">
        <v>-31</v>
      </c>
      <c r="O17" s="25">
        <v>-38</v>
      </c>
      <c r="P17" s="25">
        <v>-37</v>
      </c>
      <c r="Q17" s="121">
        <v>-135</v>
      </c>
      <c r="R17" s="25">
        <v>-31</v>
      </c>
      <c r="S17" s="25">
        <v>-34</v>
      </c>
      <c r="T17" s="25">
        <v>-34</v>
      </c>
      <c r="U17" s="25">
        <v>-37</v>
      </c>
      <c r="V17" s="121">
        <v>-136</v>
      </c>
      <c r="W17" s="25">
        <v>-35</v>
      </c>
      <c r="X17" s="25">
        <v>-33</v>
      </c>
      <c r="Y17" s="25">
        <v>-33</v>
      </c>
      <c r="Z17" s="25">
        <v>-27</v>
      </c>
      <c r="AA17" s="121">
        <v>-128</v>
      </c>
      <c r="AB17" s="25">
        <v>-31</v>
      </c>
      <c r="AC17" s="25">
        <v>-38</v>
      </c>
      <c r="AD17" s="25">
        <v>-29</v>
      </c>
      <c r="AE17" s="25">
        <v>-37</v>
      </c>
      <c r="AF17" s="121">
        <v>-135</v>
      </c>
      <c r="AG17" s="25">
        <v>-36</v>
      </c>
      <c r="AH17" s="25">
        <v>-41</v>
      </c>
      <c r="AI17" s="25">
        <v>-35</v>
      </c>
      <c r="AJ17" s="25">
        <v>-41</v>
      </c>
      <c r="AK17" s="121">
        <v>-153</v>
      </c>
      <c r="AL17" s="25">
        <v>-32</v>
      </c>
      <c r="AM17" s="25">
        <v>-40</v>
      </c>
      <c r="AN17" s="25">
        <v>-35</v>
      </c>
      <c r="AO17" s="25">
        <v>-32</v>
      </c>
      <c r="AP17" s="121">
        <v>-139</v>
      </c>
    </row>
    <row r="18" spans="2:47" ht="14.45" customHeight="1" x14ac:dyDescent="0.25">
      <c r="B18" s="18" t="s">
        <v>33</v>
      </c>
      <c r="C18" s="18"/>
      <c r="D18" s="18"/>
      <c r="E18" s="18"/>
      <c r="F18" s="118">
        <v>17</v>
      </c>
      <c r="G18" s="118">
        <v>24</v>
      </c>
      <c r="H18" s="19">
        <v>0</v>
      </c>
      <c r="I18" s="19">
        <v>0</v>
      </c>
      <c r="J18" s="19">
        <v>0</v>
      </c>
      <c r="K18" s="19">
        <v>0</v>
      </c>
      <c r="L18" s="118">
        <v>0</v>
      </c>
      <c r="M18" s="19">
        <v>0</v>
      </c>
      <c r="N18" s="19">
        <v>0</v>
      </c>
      <c r="O18" s="19">
        <v>0</v>
      </c>
      <c r="P18" s="19">
        <v>0</v>
      </c>
      <c r="Q18" s="118">
        <v>0</v>
      </c>
      <c r="R18" s="19">
        <v>0</v>
      </c>
      <c r="S18" s="19">
        <v>0</v>
      </c>
      <c r="T18" s="19">
        <v>0</v>
      </c>
      <c r="U18" s="19">
        <v>0</v>
      </c>
      <c r="V18" s="118">
        <v>0</v>
      </c>
      <c r="W18" s="19">
        <v>0</v>
      </c>
      <c r="X18" s="19">
        <v>0</v>
      </c>
      <c r="Y18" s="19">
        <v>0</v>
      </c>
      <c r="Z18" s="19">
        <v>0</v>
      </c>
      <c r="AA18" s="118">
        <v>0</v>
      </c>
      <c r="AB18" s="19">
        <v>0</v>
      </c>
      <c r="AC18" s="19">
        <v>0</v>
      </c>
      <c r="AD18" s="19">
        <v>0</v>
      </c>
      <c r="AE18" s="19">
        <v>0</v>
      </c>
      <c r="AF18" s="118">
        <v>0</v>
      </c>
      <c r="AG18" s="19">
        <v>0</v>
      </c>
      <c r="AH18" s="19">
        <v>0</v>
      </c>
      <c r="AI18" s="19">
        <v>0</v>
      </c>
      <c r="AJ18" s="19">
        <v>0</v>
      </c>
      <c r="AK18" s="118">
        <v>0</v>
      </c>
      <c r="AL18" s="19">
        <v>0</v>
      </c>
      <c r="AM18" s="19">
        <v>0</v>
      </c>
      <c r="AN18" s="19">
        <v>11</v>
      </c>
      <c r="AO18" s="19">
        <v>0</v>
      </c>
      <c r="AP18" s="118">
        <v>11</v>
      </c>
    </row>
    <row r="19" spans="2:47" s="9" customFormat="1" ht="14.45" customHeight="1" x14ac:dyDescent="0.2">
      <c r="B19" s="20" t="s">
        <v>34</v>
      </c>
      <c r="C19" s="20"/>
      <c r="D19" s="20"/>
      <c r="E19" s="20"/>
      <c r="F19" s="119">
        <v>122</v>
      </c>
      <c r="G19" s="119">
        <v>59</v>
      </c>
      <c r="H19" s="21">
        <v>-129</v>
      </c>
      <c r="I19" s="21">
        <v>-77</v>
      </c>
      <c r="J19" s="21">
        <v>-1</v>
      </c>
      <c r="K19" s="21">
        <v>-140</v>
      </c>
      <c r="L19" s="119">
        <v>-347</v>
      </c>
      <c r="M19" s="21">
        <v>-41</v>
      </c>
      <c r="N19" s="21">
        <v>25</v>
      </c>
      <c r="O19" s="21">
        <v>28</v>
      </c>
      <c r="P19" s="21">
        <v>7</v>
      </c>
      <c r="Q19" s="119">
        <v>19</v>
      </c>
      <c r="R19" s="21">
        <v>7</v>
      </c>
      <c r="S19" s="21">
        <v>27</v>
      </c>
      <c r="T19" s="21">
        <v>1</v>
      </c>
      <c r="U19" s="21">
        <v>11</v>
      </c>
      <c r="V19" s="119">
        <v>46</v>
      </c>
      <c r="W19" s="21">
        <v>-85</v>
      </c>
      <c r="X19" s="21">
        <v>13</v>
      </c>
      <c r="Y19" s="21">
        <v>-58</v>
      </c>
      <c r="Z19" s="21">
        <v>6</v>
      </c>
      <c r="AA19" s="119">
        <v>-124</v>
      </c>
      <c r="AB19" s="21">
        <v>16</v>
      </c>
      <c r="AC19" s="21">
        <v>17</v>
      </c>
      <c r="AD19" s="21">
        <v>8</v>
      </c>
      <c r="AE19" s="21">
        <v>-23</v>
      </c>
      <c r="AF19" s="119">
        <v>18</v>
      </c>
      <c r="AG19" s="21">
        <v>-20</v>
      </c>
      <c r="AH19" s="21">
        <v>8</v>
      </c>
      <c r="AI19" s="21">
        <v>25</v>
      </c>
      <c r="AJ19" s="21">
        <v>3</v>
      </c>
      <c r="AK19" s="119">
        <v>16</v>
      </c>
      <c r="AL19" s="21">
        <v>-34</v>
      </c>
      <c r="AM19" s="21">
        <v>-42</v>
      </c>
      <c r="AN19" s="21">
        <v>-7</v>
      </c>
      <c r="AO19" s="21">
        <v>7</v>
      </c>
      <c r="AP19" s="119">
        <v>-76</v>
      </c>
    </row>
    <row r="20" spans="2:47" ht="14.45" customHeight="1" x14ac:dyDescent="0.25">
      <c r="B20" s="18"/>
      <c r="C20" s="18"/>
      <c r="D20" s="18"/>
      <c r="E20" s="18"/>
      <c r="F20" s="118"/>
      <c r="G20" s="118"/>
      <c r="H20" s="19"/>
      <c r="I20" s="19"/>
      <c r="J20" s="19"/>
      <c r="K20" s="19"/>
      <c r="L20" s="118"/>
      <c r="M20" s="19"/>
      <c r="N20" s="19"/>
      <c r="O20" s="19"/>
      <c r="P20" s="19"/>
      <c r="Q20" s="118"/>
      <c r="R20" s="19"/>
      <c r="S20" s="19"/>
      <c r="T20" s="19"/>
      <c r="U20" s="19"/>
      <c r="V20" s="118"/>
      <c r="W20" s="19"/>
      <c r="X20" s="19"/>
      <c r="Y20" s="19"/>
      <c r="Z20" s="19"/>
      <c r="AA20" s="118"/>
      <c r="AB20" s="19"/>
      <c r="AC20" s="19"/>
      <c r="AD20" s="19"/>
      <c r="AE20" s="19"/>
      <c r="AF20" s="118"/>
      <c r="AG20" s="19"/>
      <c r="AH20" s="19"/>
      <c r="AI20" s="19"/>
      <c r="AJ20" s="19"/>
      <c r="AK20" s="118"/>
      <c r="AL20" s="19"/>
      <c r="AM20" s="19"/>
      <c r="AN20" s="19"/>
      <c r="AO20" s="19"/>
      <c r="AP20" s="118"/>
    </row>
    <row r="21" spans="2:47" ht="14.45" customHeight="1" x14ac:dyDescent="0.25">
      <c r="B21" s="22" t="s">
        <v>35</v>
      </c>
      <c r="C21" s="22"/>
      <c r="D21" s="22"/>
      <c r="E21" s="22"/>
      <c r="F21" s="120">
        <v>6</v>
      </c>
      <c r="G21" s="120">
        <v>7</v>
      </c>
      <c r="H21" s="23">
        <v>3</v>
      </c>
      <c r="I21" s="23">
        <v>6</v>
      </c>
      <c r="J21" s="23">
        <v>4</v>
      </c>
      <c r="K21" s="23">
        <v>-4</v>
      </c>
      <c r="L21" s="120">
        <v>9</v>
      </c>
      <c r="M21" s="23">
        <v>1</v>
      </c>
      <c r="N21" s="23">
        <v>0</v>
      </c>
      <c r="O21" s="23">
        <v>3</v>
      </c>
      <c r="P21" s="23">
        <v>2</v>
      </c>
      <c r="Q21" s="120">
        <v>6</v>
      </c>
      <c r="R21" s="23">
        <v>2</v>
      </c>
      <c r="S21" s="23">
        <v>3</v>
      </c>
      <c r="T21" s="23">
        <v>3</v>
      </c>
      <c r="U21" s="23">
        <v>3</v>
      </c>
      <c r="V21" s="120">
        <v>11</v>
      </c>
      <c r="W21" s="23">
        <v>4</v>
      </c>
      <c r="X21" s="23">
        <v>4</v>
      </c>
      <c r="Y21" s="23">
        <v>8</v>
      </c>
      <c r="Z21" s="23">
        <v>12</v>
      </c>
      <c r="AA21" s="120">
        <v>28</v>
      </c>
      <c r="AB21" s="23">
        <v>12</v>
      </c>
      <c r="AC21" s="23">
        <v>11</v>
      </c>
      <c r="AD21" s="23">
        <v>12</v>
      </c>
      <c r="AE21" s="23">
        <v>15</v>
      </c>
      <c r="AF21" s="120">
        <v>50</v>
      </c>
      <c r="AG21" s="23">
        <v>21</v>
      </c>
      <c r="AH21" s="23">
        <v>14</v>
      </c>
      <c r="AI21" s="23">
        <v>8</v>
      </c>
      <c r="AJ21" s="23">
        <v>25</v>
      </c>
      <c r="AK21" s="120">
        <v>68</v>
      </c>
      <c r="AL21" s="23">
        <v>11</v>
      </c>
      <c r="AM21" s="23">
        <v>9</v>
      </c>
      <c r="AN21" s="23">
        <v>54</v>
      </c>
      <c r="AO21" s="23">
        <v>10</v>
      </c>
      <c r="AP21" s="120">
        <v>84</v>
      </c>
    </row>
    <row r="22" spans="2:47" ht="14.45" customHeight="1" x14ac:dyDescent="0.25">
      <c r="B22" s="18" t="s">
        <v>36</v>
      </c>
      <c r="C22" s="18"/>
      <c r="D22" s="18"/>
      <c r="E22" s="18"/>
      <c r="F22" s="118">
        <v>-11</v>
      </c>
      <c r="G22" s="118">
        <v>-33</v>
      </c>
      <c r="H22" s="19">
        <v>-9</v>
      </c>
      <c r="I22" s="19">
        <v>-5</v>
      </c>
      <c r="J22" s="19">
        <v>-6</v>
      </c>
      <c r="K22" s="19">
        <v>-9</v>
      </c>
      <c r="L22" s="118">
        <v>-29</v>
      </c>
      <c r="M22" s="19">
        <v>-21</v>
      </c>
      <c r="N22" s="19">
        <v>-7</v>
      </c>
      <c r="O22" s="19">
        <v>-14</v>
      </c>
      <c r="P22" s="19">
        <v>-16</v>
      </c>
      <c r="Q22" s="118">
        <v>-58</v>
      </c>
      <c r="R22" s="19">
        <v>-7</v>
      </c>
      <c r="S22" s="19">
        <v>-13</v>
      </c>
      <c r="T22" s="19">
        <v>-21</v>
      </c>
      <c r="U22" s="19">
        <v>-24</v>
      </c>
      <c r="V22" s="118">
        <v>-65</v>
      </c>
      <c r="W22" s="19">
        <v>-22</v>
      </c>
      <c r="X22" s="19">
        <v>-15</v>
      </c>
      <c r="Y22" s="19">
        <v>-5</v>
      </c>
      <c r="Z22" s="19">
        <v>-14</v>
      </c>
      <c r="AA22" s="118">
        <v>-56</v>
      </c>
      <c r="AB22" s="19">
        <v>-17</v>
      </c>
      <c r="AC22" s="19">
        <v>-23</v>
      </c>
      <c r="AD22" s="19">
        <v>-14</v>
      </c>
      <c r="AE22" s="19">
        <v>-21</v>
      </c>
      <c r="AF22" s="118">
        <v>-75</v>
      </c>
      <c r="AG22" s="19">
        <v>-22</v>
      </c>
      <c r="AH22" s="19">
        <v>-26</v>
      </c>
      <c r="AI22" s="19">
        <v>-17</v>
      </c>
      <c r="AJ22" s="19">
        <v>-17</v>
      </c>
      <c r="AK22" s="118">
        <v>-82</v>
      </c>
      <c r="AL22" s="19">
        <v>-12</v>
      </c>
      <c r="AM22" s="19">
        <v>-16</v>
      </c>
      <c r="AN22" s="19">
        <v>-23</v>
      </c>
      <c r="AO22" s="19">
        <v>-20</v>
      </c>
      <c r="AP22" s="118">
        <v>-71</v>
      </c>
    </row>
    <row r="23" spans="2:47" ht="14.45" customHeight="1" x14ac:dyDescent="0.25">
      <c r="B23" s="26" t="s">
        <v>37</v>
      </c>
      <c r="C23" s="26"/>
      <c r="D23" s="26"/>
      <c r="E23" s="26"/>
      <c r="F23" s="122">
        <v>-5</v>
      </c>
      <c r="G23" s="122">
        <v>-26</v>
      </c>
      <c r="H23" s="27">
        <v>-6</v>
      </c>
      <c r="I23" s="27">
        <v>1</v>
      </c>
      <c r="J23" s="27">
        <v>-2</v>
      </c>
      <c r="K23" s="27">
        <v>-13</v>
      </c>
      <c r="L23" s="122">
        <v>-20</v>
      </c>
      <c r="M23" s="27">
        <v>-20</v>
      </c>
      <c r="N23" s="27">
        <v>-7</v>
      </c>
      <c r="O23" s="27">
        <v>-11</v>
      </c>
      <c r="P23" s="27">
        <v>-14</v>
      </c>
      <c r="Q23" s="122">
        <v>-52</v>
      </c>
      <c r="R23" s="27">
        <v>-5</v>
      </c>
      <c r="S23" s="27">
        <v>-10</v>
      </c>
      <c r="T23" s="27">
        <v>-18</v>
      </c>
      <c r="U23" s="27">
        <v>-21</v>
      </c>
      <c r="V23" s="122">
        <v>-54</v>
      </c>
      <c r="W23" s="27">
        <v>-18</v>
      </c>
      <c r="X23" s="27">
        <v>-11</v>
      </c>
      <c r="Y23" s="27">
        <v>3</v>
      </c>
      <c r="Z23" s="27">
        <v>-2</v>
      </c>
      <c r="AA23" s="122">
        <v>-28</v>
      </c>
      <c r="AB23" s="27">
        <v>-5</v>
      </c>
      <c r="AC23" s="27">
        <v>-12</v>
      </c>
      <c r="AD23" s="27">
        <v>-2</v>
      </c>
      <c r="AE23" s="27">
        <v>-6</v>
      </c>
      <c r="AF23" s="122">
        <v>-25</v>
      </c>
      <c r="AG23" s="27">
        <v>-1</v>
      </c>
      <c r="AH23" s="27">
        <v>-12</v>
      </c>
      <c r="AI23" s="27">
        <v>-9</v>
      </c>
      <c r="AJ23" s="27">
        <v>8</v>
      </c>
      <c r="AK23" s="122">
        <v>-14</v>
      </c>
      <c r="AL23" s="27">
        <v>-1</v>
      </c>
      <c r="AM23" s="27">
        <v>-7</v>
      </c>
      <c r="AN23" s="27">
        <v>31</v>
      </c>
      <c r="AO23" s="27">
        <v>-10</v>
      </c>
      <c r="AP23" s="122">
        <v>13</v>
      </c>
    </row>
    <row r="24" spans="2:47" ht="14.45" customHeight="1" x14ac:dyDescent="0.25">
      <c r="B24" s="18"/>
      <c r="C24" s="18"/>
      <c r="D24" s="18"/>
      <c r="E24" s="18"/>
      <c r="F24" s="118"/>
      <c r="G24" s="118"/>
      <c r="H24" s="19"/>
      <c r="I24" s="19"/>
      <c r="J24" s="19"/>
      <c r="K24" s="19"/>
      <c r="L24" s="118"/>
      <c r="M24" s="19"/>
      <c r="N24" s="19"/>
      <c r="O24" s="19"/>
      <c r="P24" s="19"/>
      <c r="Q24" s="118"/>
      <c r="R24" s="19"/>
      <c r="S24" s="19"/>
      <c r="T24" s="19"/>
      <c r="U24" s="19"/>
      <c r="V24" s="118"/>
      <c r="W24" s="19"/>
      <c r="X24" s="19"/>
      <c r="Y24" s="19"/>
      <c r="Z24" s="19"/>
      <c r="AA24" s="118"/>
      <c r="AB24" s="19"/>
      <c r="AC24" s="19"/>
      <c r="AD24" s="19"/>
      <c r="AE24" s="19"/>
      <c r="AF24" s="118"/>
      <c r="AG24" s="19"/>
      <c r="AH24" s="19"/>
      <c r="AI24" s="19"/>
      <c r="AJ24" s="19"/>
      <c r="AK24" s="118"/>
      <c r="AL24" s="19"/>
      <c r="AM24" s="19"/>
      <c r="AN24" s="19"/>
      <c r="AO24" s="19"/>
      <c r="AP24" s="118"/>
    </row>
    <row r="25" spans="2:47" s="9" customFormat="1" ht="14.45" customHeight="1" x14ac:dyDescent="0.2">
      <c r="B25" s="20" t="s">
        <v>38</v>
      </c>
      <c r="C25" s="20"/>
      <c r="D25" s="20"/>
      <c r="E25" s="20"/>
      <c r="F25" s="119">
        <v>117</v>
      </c>
      <c r="G25" s="119">
        <v>33</v>
      </c>
      <c r="H25" s="21">
        <v>-135</v>
      </c>
      <c r="I25" s="21">
        <v>-76</v>
      </c>
      <c r="J25" s="21">
        <v>-3</v>
      </c>
      <c r="K25" s="21">
        <v>-153</v>
      </c>
      <c r="L25" s="119">
        <v>-367</v>
      </c>
      <c r="M25" s="21">
        <v>-61</v>
      </c>
      <c r="N25" s="21">
        <v>18</v>
      </c>
      <c r="O25" s="21">
        <v>17</v>
      </c>
      <c r="P25" s="21">
        <v>-7</v>
      </c>
      <c r="Q25" s="119">
        <v>-33</v>
      </c>
      <c r="R25" s="21">
        <v>2</v>
      </c>
      <c r="S25" s="21">
        <v>17</v>
      </c>
      <c r="T25" s="21">
        <v>-17</v>
      </c>
      <c r="U25" s="21">
        <v>-10</v>
      </c>
      <c r="V25" s="119">
        <v>-8</v>
      </c>
      <c r="W25" s="21">
        <v>-103</v>
      </c>
      <c r="X25" s="21">
        <v>2</v>
      </c>
      <c r="Y25" s="21">
        <v>-55</v>
      </c>
      <c r="Z25" s="21">
        <v>4</v>
      </c>
      <c r="AA25" s="119">
        <v>-152</v>
      </c>
      <c r="AB25" s="21">
        <v>11</v>
      </c>
      <c r="AC25" s="21">
        <v>5</v>
      </c>
      <c r="AD25" s="21">
        <v>6</v>
      </c>
      <c r="AE25" s="21">
        <v>-29</v>
      </c>
      <c r="AF25" s="119">
        <v>-7</v>
      </c>
      <c r="AG25" s="21">
        <v>-21</v>
      </c>
      <c r="AH25" s="21">
        <v>-4</v>
      </c>
      <c r="AI25" s="21">
        <v>16</v>
      </c>
      <c r="AJ25" s="21">
        <v>11</v>
      </c>
      <c r="AK25" s="119">
        <v>2</v>
      </c>
      <c r="AL25" s="21">
        <v>-35</v>
      </c>
      <c r="AM25" s="21">
        <v>-49</v>
      </c>
      <c r="AN25" s="21">
        <v>24</v>
      </c>
      <c r="AO25" s="21">
        <v>-3</v>
      </c>
      <c r="AP25" s="119">
        <v>-63</v>
      </c>
    </row>
    <row r="26" spans="2:47" ht="14.45" customHeight="1" x14ac:dyDescent="0.25">
      <c r="B26" s="18"/>
      <c r="C26" s="18"/>
      <c r="D26" s="18"/>
      <c r="E26" s="18"/>
      <c r="F26" s="118"/>
      <c r="G26" s="118"/>
      <c r="H26" s="19"/>
      <c r="I26" s="19"/>
      <c r="J26" s="19"/>
      <c r="K26" s="19"/>
      <c r="L26" s="118"/>
      <c r="M26" s="19"/>
      <c r="N26" s="19"/>
      <c r="O26" s="19"/>
      <c r="P26" s="19"/>
      <c r="Q26" s="118"/>
      <c r="R26" s="19"/>
      <c r="S26" s="19"/>
      <c r="T26" s="19"/>
      <c r="U26" s="19"/>
      <c r="V26" s="118"/>
      <c r="W26" s="19"/>
      <c r="X26" s="19"/>
      <c r="Y26" s="19"/>
      <c r="Z26" s="19"/>
      <c r="AA26" s="118"/>
      <c r="AB26" s="19"/>
      <c r="AC26" s="19"/>
      <c r="AD26" s="19"/>
      <c r="AE26" s="19"/>
      <c r="AF26" s="118"/>
      <c r="AG26" s="19"/>
      <c r="AH26" s="19"/>
      <c r="AI26" s="19"/>
      <c r="AJ26" s="19"/>
      <c r="AK26" s="118"/>
      <c r="AL26" s="19"/>
      <c r="AM26" s="19"/>
      <c r="AN26" s="19"/>
      <c r="AO26" s="19"/>
      <c r="AP26" s="118"/>
    </row>
    <row r="27" spans="2:47" ht="14.45" customHeight="1" x14ac:dyDescent="0.25">
      <c r="B27" s="22" t="s">
        <v>39</v>
      </c>
      <c r="C27" s="22"/>
      <c r="D27" s="22"/>
      <c r="E27" s="22"/>
      <c r="F27" s="120">
        <v>-36</v>
      </c>
      <c r="G27" s="120">
        <v>-14</v>
      </c>
      <c r="H27" s="23">
        <v>29</v>
      </c>
      <c r="I27" s="23">
        <v>16</v>
      </c>
      <c r="J27" s="23">
        <v>-272</v>
      </c>
      <c r="K27" s="23">
        <v>18</v>
      </c>
      <c r="L27" s="120">
        <v>-209</v>
      </c>
      <c r="M27" s="23">
        <v>12</v>
      </c>
      <c r="N27" s="23">
        <v>-6</v>
      </c>
      <c r="O27" s="23">
        <v>-4</v>
      </c>
      <c r="P27" s="23">
        <v>8</v>
      </c>
      <c r="Q27" s="120">
        <v>10</v>
      </c>
      <c r="R27" s="23">
        <v>-1</v>
      </c>
      <c r="S27" s="23">
        <v>-7</v>
      </c>
      <c r="T27" s="23">
        <v>1</v>
      </c>
      <c r="U27" s="23">
        <v>-15</v>
      </c>
      <c r="V27" s="120">
        <v>-22</v>
      </c>
      <c r="W27" s="23">
        <v>3</v>
      </c>
      <c r="X27" s="23">
        <v>1</v>
      </c>
      <c r="Y27" s="23">
        <v>0</v>
      </c>
      <c r="Z27" s="23">
        <v>7</v>
      </c>
      <c r="AA27" s="120">
        <v>11</v>
      </c>
      <c r="AB27" s="23">
        <v>-4</v>
      </c>
      <c r="AC27" s="23">
        <v>3</v>
      </c>
      <c r="AD27" s="23">
        <v>-3</v>
      </c>
      <c r="AE27" s="23">
        <v>-6</v>
      </c>
      <c r="AF27" s="120">
        <v>-10</v>
      </c>
      <c r="AG27" s="23">
        <v>4</v>
      </c>
      <c r="AH27" s="23">
        <v>-9</v>
      </c>
      <c r="AI27" s="23">
        <v>-9</v>
      </c>
      <c r="AJ27" s="23">
        <v>-17</v>
      </c>
      <c r="AK27" s="120">
        <v>-31</v>
      </c>
      <c r="AL27" s="23">
        <v>-2</v>
      </c>
      <c r="AM27" s="23">
        <v>-4</v>
      </c>
      <c r="AN27" s="23">
        <v>-15</v>
      </c>
      <c r="AO27" s="23">
        <v>-23</v>
      </c>
      <c r="AP27" s="120">
        <v>-44</v>
      </c>
    </row>
    <row r="28" spans="2:47" ht="14.45" customHeight="1" x14ac:dyDescent="0.25">
      <c r="B28" s="28" t="s">
        <v>40</v>
      </c>
      <c r="C28" s="28"/>
      <c r="D28" s="28"/>
      <c r="E28" s="28"/>
      <c r="F28" s="118">
        <v>0</v>
      </c>
      <c r="G28" s="118">
        <v>0</v>
      </c>
      <c r="H28" s="29">
        <v>0</v>
      </c>
      <c r="I28" s="29">
        <v>0</v>
      </c>
      <c r="J28" s="29">
        <v>0</v>
      </c>
      <c r="K28" s="29">
        <v>0</v>
      </c>
      <c r="L28" s="118">
        <v>0</v>
      </c>
      <c r="M28" s="29">
        <v>0</v>
      </c>
      <c r="N28" s="29">
        <v>0</v>
      </c>
      <c r="O28" s="29">
        <v>0</v>
      </c>
      <c r="P28" s="29">
        <v>0</v>
      </c>
      <c r="Q28" s="118">
        <v>0</v>
      </c>
      <c r="R28" s="19">
        <v>0</v>
      </c>
      <c r="S28" s="19">
        <v>0</v>
      </c>
      <c r="T28" s="19">
        <v>0</v>
      </c>
      <c r="U28" s="19">
        <v>0</v>
      </c>
      <c r="V28" s="118">
        <v>0</v>
      </c>
      <c r="W28" s="19">
        <v>0</v>
      </c>
      <c r="X28" s="19">
        <v>0</v>
      </c>
      <c r="Y28" s="19">
        <v>0</v>
      </c>
      <c r="Z28" s="19">
        <v>0</v>
      </c>
      <c r="AA28" s="118">
        <v>0</v>
      </c>
      <c r="AB28" s="19">
        <v>0</v>
      </c>
      <c r="AC28" s="19">
        <v>0</v>
      </c>
      <c r="AD28" s="19">
        <v>0</v>
      </c>
      <c r="AE28" s="19">
        <v>0</v>
      </c>
      <c r="AF28" s="118">
        <v>0</v>
      </c>
      <c r="AG28" s="19">
        <v>0</v>
      </c>
      <c r="AH28" s="19">
        <v>0</v>
      </c>
      <c r="AI28" s="19">
        <v>0</v>
      </c>
      <c r="AJ28" s="19">
        <v>0</v>
      </c>
      <c r="AK28" s="118">
        <v>0</v>
      </c>
      <c r="AL28" s="19">
        <v>0</v>
      </c>
      <c r="AM28" s="19">
        <v>0</v>
      </c>
      <c r="AN28" s="19">
        <v>0</v>
      </c>
      <c r="AO28" s="19">
        <v>0</v>
      </c>
      <c r="AP28" s="118">
        <v>0</v>
      </c>
    </row>
    <row r="29" spans="2:47" s="9" customFormat="1" ht="14.45" customHeight="1" thickBot="1" x14ac:dyDescent="0.25">
      <c r="B29" s="30" t="s">
        <v>41</v>
      </c>
      <c r="C29" s="30"/>
      <c r="D29" s="30"/>
      <c r="E29" s="30"/>
      <c r="F29" s="123">
        <v>81</v>
      </c>
      <c r="G29" s="123">
        <v>19</v>
      </c>
      <c r="H29" s="31">
        <v>-106</v>
      </c>
      <c r="I29" s="31">
        <v>-60</v>
      </c>
      <c r="J29" s="31">
        <v>-275</v>
      </c>
      <c r="K29" s="31">
        <v>-135</v>
      </c>
      <c r="L29" s="123">
        <v>-576</v>
      </c>
      <c r="M29" s="31">
        <v>-49</v>
      </c>
      <c r="N29" s="31">
        <v>12</v>
      </c>
      <c r="O29" s="31">
        <v>13</v>
      </c>
      <c r="P29" s="31">
        <v>1</v>
      </c>
      <c r="Q29" s="123">
        <v>-23</v>
      </c>
      <c r="R29" s="31">
        <v>1</v>
      </c>
      <c r="S29" s="31">
        <v>10</v>
      </c>
      <c r="T29" s="31">
        <v>-16</v>
      </c>
      <c r="U29" s="31">
        <v>-25</v>
      </c>
      <c r="V29" s="123">
        <v>-30</v>
      </c>
      <c r="W29" s="31">
        <v>-100</v>
      </c>
      <c r="X29" s="31">
        <v>3</v>
      </c>
      <c r="Y29" s="31">
        <v>-55</v>
      </c>
      <c r="Z29" s="31">
        <v>11</v>
      </c>
      <c r="AA29" s="123">
        <v>-141</v>
      </c>
      <c r="AB29" s="31">
        <v>7</v>
      </c>
      <c r="AC29" s="31">
        <v>8</v>
      </c>
      <c r="AD29" s="31">
        <v>3</v>
      </c>
      <c r="AE29" s="31">
        <v>-35</v>
      </c>
      <c r="AF29" s="123">
        <v>-17</v>
      </c>
      <c r="AG29" s="31">
        <v>-17</v>
      </c>
      <c r="AH29" s="31">
        <v>-13</v>
      </c>
      <c r="AI29" s="31">
        <v>7</v>
      </c>
      <c r="AJ29" s="31">
        <v>-6</v>
      </c>
      <c r="AK29" s="123">
        <v>-29</v>
      </c>
      <c r="AL29" s="31">
        <v>-37</v>
      </c>
      <c r="AM29" s="31">
        <v>-53</v>
      </c>
      <c r="AN29" s="31">
        <v>9</v>
      </c>
      <c r="AO29" s="31">
        <v>-26</v>
      </c>
      <c r="AP29" s="123">
        <v>-107</v>
      </c>
    </row>
    <row r="30" spans="2:47" ht="14.45" customHeight="1" x14ac:dyDescent="0.25">
      <c r="F30" s="118"/>
      <c r="G30" s="118"/>
      <c r="H30" s="19"/>
      <c r="I30" s="19"/>
      <c r="J30" s="19"/>
      <c r="K30" s="19"/>
      <c r="L30" s="118"/>
      <c r="M30" s="19"/>
      <c r="N30" s="19"/>
      <c r="O30" s="19"/>
      <c r="P30" s="19"/>
      <c r="Q30" s="118"/>
      <c r="R30" s="19"/>
      <c r="S30" s="19"/>
      <c r="T30" s="19"/>
      <c r="U30" s="19"/>
      <c r="V30" s="118"/>
      <c r="W30" s="19"/>
      <c r="X30" s="19"/>
      <c r="Y30" s="19"/>
      <c r="Z30" s="19"/>
      <c r="AA30" s="118"/>
      <c r="AB30" s="19"/>
      <c r="AC30" s="19"/>
      <c r="AD30" s="19"/>
      <c r="AE30" s="19"/>
      <c r="AF30" s="118"/>
      <c r="AG30" s="19"/>
      <c r="AH30" s="19"/>
      <c r="AI30" s="19"/>
      <c r="AJ30" s="19"/>
      <c r="AK30" s="118"/>
      <c r="AL30" s="19"/>
      <c r="AM30" s="19"/>
      <c r="AN30" s="19"/>
      <c r="AO30" s="19"/>
      <c r="AP30" s="118"/>
    </row>
    <row r="31" spans="2:47" s="1" customFormat="1" ht="14.45" customHeight="1" x14ac:dyDescent="0.25">
      <c r="B31" s="167" t="s">
        <v>238</v>
      </c>
      <c r="C31" s="167"/>
      <c r="D31" s="167"/>
      <c r="E31" s="167"/>
      <c r="F31" s="168">
        <v>0</v>
      </c>
      <c r="G31" s="168">
        <v>0</v>
      </c>
      <c r="H31" s="169">
        <v>0</v>
      </c>
      <c r="I31" s="169">
        <v>-15</v>
      </c>
      <c r="J31" s="169">
        <v>-3</v>
      </c>
      <c r="K31" s="169">
        <v>-27</v>
      </c>
      <c r="L31" s="168">
        <v>-43</v>
      </c>
      <c r="M31" s="169">
        <v>-2</v>
      </c>
      <c r="N31" s="169">
        <v>-3</v>
      </c>
      <c r="O31" s="169">
        <v>-6</v>
      </c>
      <c r="P31" s="169">
        <v>-8</v>
      </c>
      <c r="Q31" s="168">
        <v>-19</v>
      </c>
      <c r="R31" s="169">
        <v>-2</v>
      </c>
      <c r="S31" s="169">
        <v>-1</v>
      </c>
      <c r="T31" s="169">
        <v>-5</v>
      </c>
      <c r="U31" s="169">
        <v>-1</v>
      </c>
      <c r="V31" s="168">
        <v>-8</v>
      </c>
      <c r="W31" s="169">
        <v>0</v>
      </c>
      <c r="X31" s="169">
        <v>-1</v>
      </c>
      <c r="Y31" s="169">
        <v>-15</v>
      </c>
      <c r="Z31" s="169">
        <v>-3</v>
      </c>
      <c r="AA31" s="168">
        <v>-19</v>
      </c>
      <c r="AB31" s="169">
        <v>0</v>
      </c>
      <c r="AC31" s="169">
        <v>-4</v>
      </c>
      <c r="AD31" s="169">
        <v>-3</v>
      </c>
      <c r="AE31" s="169">
        <v>-36</v>
      </c>
      <c r="AF31" s="168">
        <v>-43</v>
      </c>
      <c r="AG31" s="169">
        <v>-3</v>
      </c>
      <c r="AH31" s="169">
        <v>-4</v>
      </c>
      <c r="AI31" s="169">
        <v>1</v>
      </c>
      <c r="AJ31" s="169">
        <v>-4</v>
      </c>
      <c r="AK31" s="168">
        <v>-10</v>
      </c>
      <c r="AL31" s="169">
        <v>-7</v>
      </c>
      <c r="AM31" s="169">
        <v>-6</v>
      </c>
      <c r="AN31" s="169">
        <v>-19</v>
      </c>
      <c r="AO31" s="169">
        <v>-30</v>
      </c>
      <c r="AP31" s="168">
        <v>-63</v>
      </c>
      <c r="AQ31"/>
      <c r="AR31"/>
      <c r="AS31"/>
      <c r="AT31"/>
      <c r="AU31"/>
    </row>
    <row r="32" spans="2:47" s="1" customFormat="1" ht="14.45" customHeight="1" x14ac:dyDescent="0.25">
      <c r="B32" s="1" t="s">
        <v>239</v>
      </c>
      <c r="F32" s="124">
        <v>0</v>
      </c>
      <c r="G32" s="124">
        <v>0</v>
      </c>
      <c r="H32" s="40">
        <v>0</v>
      </c>
      <c r="I32" s="40">
        <v>-15</v>
      </c>
      <c r="J32" s="40">
        <v>-3</v>
      </c>
      <c r="K32" s="40">
        <v>-27</v>
      </c>
      <c r="L32" s="124">
        <v>-43</v>
      </c>
      <c r="M32" s="40">
        <v>-2</v>
      </c>
      <c r="N32" s="40">
        <v>-3</v>
      </c>
      <c r="O32" s="40">
        <v>-6</v>
      </c>
      <c r="P32" s="40">
        <v>-8</v>
      </c>
      <c r="Q32" s="124">
        <v>-19</v>
      </c>
      <c r="R32" s="40">
        <v>-2</v>
      </c>
      <c r="S32" s="40">
        <v>-1</v>
      </c>
      <c r="T32" s="40">
        <v>-5</v>
      </c>
      <c r="U32" s="40">
        <v>-1</v>
      </c>
      <c r="V32" s="124">
        <v>-8</v>
      </c>
      <c r="W32" s="40">
        <v>0</v>
      </c>
      <c r="X32" s="40">
        <v>-1</v>
      </c>
      <c r="Y32" s="40">
        <v>-15</v>
      </c>
      <c r="Z32" s="40">
        <v>-3</v>
      </c>
      <c r="AA32" s="124">
        <v>-19</v>
      </c>
      <c r="AB32" s="40">
        <v>0</v>
      </c>
      <c r="AC32" s="40">
        <v>-4</v>
      </c>
      <c r="AD32" s="40">
        <v>-3</v>
      </c>
      <c r="AE32" s="40">
        <v>-36</v>
      </c>
      <c r="AF32" s="124">
        <v>-43</v>
      </c>
      <c r="AG32" s="40">
        <v>-3</v>
      </c>
      <c r="AH32" s="40">
        <v>-4</v>
      </c>
      <c r="AI32" s="40">
        <v>1</v>
      </c>
      <c r="AJ32" s="40">
        <v>-4</v>
      </c>
      <c r="AK32" s="124">
        <v>-10</v>
      </c>
      <c r="AL32" s="40">
        <v>-7</v>
      </c>
      <c r="AM32" s="40">
        <v>-6</v>
      </c>
      <c r="AN32" s="40">
        <v>19</v>
      </c>
      <c r="AO32" s="40">
        <v>-30</v>
      </c>
      <c r="AP32" s="124">
        <v>-25</v>
      </c>
      <c r="AQ32"/>
      <c r="AR32"/>
      <c r="AS32"/>
      <c r="AT32"/>
      <c r="AU32"/>
    </row>
    <row r="34" spans="41:41" ht="14.45" customHeight="1" x14ac:dyDescent="0.25">
      <c r="AO34" s="75"/>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A8FAD-391F-4CC8-BD41-FD113CF26734}">
  <dimension ref="A3:AW81"/>
  <sheetViews>
    <sheetView showGridLines="0" zoomScaleNormal="100" workbookViewId="0">
      <pane xSplit="5" ySplit="8" topLeftCell="Y9" activePane="bottomRight" state="frozen"/>
      <selection pane="topRight" activeCell="F1" sqref="F1"/>
      <selection pane="bottomLeft" activeCell="A9" sqref="A9"/>
      <selection pane="bottomRight" activeCell="AN67" sqref="AN67"/>
    </sheetView>
  </sheetViews>
  <sheetFormatPr defaultColWidth="10.7109375" defaultRowHeight="14.45" customHeight="1" x14ac:dyDescent="0.25"/>
  <cols>
    <col min="1" max="42" width="10.7109375" style="1"/>
    <col min="48" max="16384" width="10.7109375" style="1"/>
  </cols>
  <sheetData>
    <row r="3" spans="2:48" ht="14.45" customHeight="1" x14ac:dyDescent="0.25">
      <c r="B3" s="7" t="s">
        <v>221</v>
      </c>
      <c r="C3" s="32"/>
      <c r="D3" s="32"/>
      <c r="E3" s="32"/>
    </row>
    <row r="6" spans="2:48" ht="14.45" customHeight="1" x14ac:dyDescent="0.25">
      <c r="F6" s="33" t="s">
        <v>16</v>
      </c>
      <c r="G6" s="33" t="s">
        <v>16</v>
      </c>
      <c r="H6" s="33" t="s">
        <v>12</v>
      </c>
      <c r="I6" s="33" t="s">
        <v>15</v>
      </c>
      <c r="J6" s="33" t="s">
        <v>14</v>
      </c>
      <c r="K6" s="33" t="s">
        <v>13</v>
      </c>
      <c r="L6" s="33" t="s">
        <v>16</v>
      </c>
      <c r="M6" s="33" t="s">
        <v>12</v>
      </c>
      <c r="N6" s="33" t="s">
        <v>15</v>
      </c>
      <c r="O6" s="33" t="s">
        <v>14</v>
      </c>
      <c r="P6" s="33" t="s">
        <v>13</v>
      </c>
      <c r="Q6" s="33" t="s">
        <v>16</v>
      </c>
      <c r="R6" s="33" t="s">
        <v>12</v>
      </c>
      <c r="S6" s="33" t="s">
        <v>15</v>
      </c>
      <c r="T6" s="33" t="s">
        <v>14</v>
      </c>
      <c r="U6" s="33" t="s">
        <v>13</v>
      </c>
      <c r="V6" s="33" t="s">
        <v>16</v>
      </c>
      <c r="W6" s="33" t="s">
        <v>12</v>
      </c>
      <c r="X6" s="33" t="s">
        <v>15</v>
      </c>
      <c r="Y6" s="33" t="s">
        <v>14</v>
      </c>
      <c r="Z6" s="33" t="s">
        <v>13</v>
      </c>
      <c r="AA6" s="33" t="s">
        <v>16</v>
      </c>
      <c r="AB6" s="33" t="s">
        <v>12</v>
      </c>
      <c r="AC6" s="33" t="s">
        <v>15</v>
      </c>
      <c r="AD6" s="33" t="s">
        <v>14</v>
      </c>
      <c r="AE6" s="33" t="s">
        <v>13</v>
      </c>
      <c r="AF6" s="33" t="s">
        <v>16</v>
      </c>
      <c r="AG6" s="33" t="s">
        <v>12</v>
      </c>
      <c r="AH6" s="33" t="s">
        <v>15</v>
      </c>
      <c r="AI6" s="33" t="s">
        <v>14</v>
      </c>
      <c r="AJ6" s="33" t="s">
        <v>13</v>
      </c>
      <c r="AK6" s="33" t="s">
        <v>16</v>
      </c>
      <c r="AL6" s="33" t="s">
        <v>12</v>
      </c>
      <c r="AM6" s="33" t="s">
        <v>15</v>
      </c>
      <c r="AN6" s="33" t="s">
        <v>14</v>
      </c>
      <c r="AO6" s="33" t="s">
        <v>13</v>
      </c>
      <c r="AP6" s="33" t="s">
        <v>16</v>
      </c>
    </row>
    <row r="7" spans="2:48" s="32" customFormat="1" ht="14.45" customHeight="1" x14ac:dyDescent="0.2">
      <c r="F7" s="33" t="s">
        <v>25</v>
      </c>
      <c r="G7" s="33" t="s">
        <v>24</v>
      </c>
      <c r="H7" s="33" t="s">
        <v>23</v>
      </c>
      <c r="I7" s="33" t="s">
        <v>23</v>
      </c>
      <c r="J7" s="33" t="s">
        <v>23</v>
      </c>
      <c r="K7" s="33" t="s">
        <v>23</v>
      </c>
      <c r="L7" s="33" t="s">
        <v>23</v>
      </c>
      <c r="M7" s="33" t="s">
        <v>22</v>
      </c>
      <c r="N7" s="33" t="s">
        <v>22</v>
      </c>
      <c r="O7" s="33" t="s">
        <v>22</v>
      </c>
      <c r="P7" s="33" t="s">
        <v>22</v>
      </c>
      <c r="Q7" s="33" t="s">
        <v>22</v>
      </c>
      <c r="R7" s="33" t="s">
        <v>21</v>
      </c>
      <c r="S7" s="33" t="s">
        <v>21</v>
      </c>
      <c r="T7" s="33" t="s">
        <v>21</v>
      </c>
      <c r="U7" s="33" t="s">
        <v>21</v>
      </c>
      <c r="V7" s="33" t="s">
        <v>21</v>
      </c>
      <c r="W7" s="33" t="s">
        <v>20</v>
      </c>
      <c r="X7" s="33" t="s">
        <v>20</v>
      </c>
      <c r="Y7" s="33" t="s">
        <v>20</v>
      </c>
      <c r="Z7" s="33" t="s">
        <v>20</v>
      </c>
      <c r="AA7" s="33" t="s">
        <v>20</v>
      </c>
      <c r="AB7" s="33" t="s">
        <v>19</v>
      </c>
      <c r="AC7" s="33" t="s">
        <v>19</v>
      </c>
      <c r="AD7" s="33" t="s">
        <v>19</v>
      </c>
      <c r="AE7" s="33" t="s">
        <v>19</v>
      </c>
      <c r="AF7" s="33" t="s">
        <v>19</v>
      </c>
      <c r="AG7" s="33" t="s">
        <v>18</v>
      </c>
      <c r="AH7" s="33" t="s">
        <v>18</v>
      </c>
      <c r="AI7" s="33" t="s">
        <v>18</v>
      </c>
      <c r="AJ7" s="33" t="s">
        <v>18</v>
      </c>
      <c r="AK7" s="33" t="s">
        <v>18</v>
      </c>
      <c r="AL7" s="33" t="s">
        <v>17</v>
      </c>
      <c r="AM7" s="33" t="s">
        <v>17</v>
      </c>
      <c r="AN7" s="33" t="s">
        <v>17</v>
      </c>
      <c r="AO7" s="33" t="s">
        <v>17</v>
      </c>
      <c r="AP7" s="33" t="s">
        <v>17</v>
      </c>
    </row>
    <row r="8" spans="2:48" s="38" customFormat="1" ht="14.45" customHeight="1" x14ac:dyDescent="0.2">
      <c r="B8" s="34" t="s">
        <v>26</v>
      </c>
      <c r="C8" s="34"/>
      <c r="D8" s="34"/>
      <c r="E8" s="34"/>
      <c r="F8" s="35">
        <v>43251</v>
      </c>
      <c r="G8" s="36">
        <v>43616</v>
      </c>
      <c r="H8" s="36">
        <v>43708</v>
      </c>
      <c r="I8" s="36">
        <v>43799</v>
      </c>
      <c r="J8" s="36">
        <v>43890</v>
      </c>
      <c r="K8" s="36">
        <v>43982</v>
      </c>
      <c r="L8" s="36">
        <v>43982</v>
      </c>
      <c r="M8" s="36">
        <v>44074</v>
      </c>
      <c r="N8" s="36">
        <v>44165</v>
      </c>
      <c r="O8" s="36">
        <v>44255</v>
      </c>
      <c r="P8" s="36">
        <v>44347</v>
      </c>
      <c r="Q8" s="36">
        <v>44347</v>
      </c>
      <c r="R8" s="36">
        <v>44439</v>
      </c>
      <c r="S8" s="36">
        <v>44530</v>
      </c>
      <c r="T8" s="36">
        <v>44620</v>
      </c>
      <c r="U8" s="36">
        <v>44712</v>
      </c>
      <c r="V8" s="36">
        <v>44712</v>
      </c>
      <c r="W8" s="36">
        <v>44804</v>
      </c>
      <c r="X8" s="36">
        <v>44895</v>
      </c>
      <c r="Y8" s="36">
        <v>44985</v>
      </c>
      <c r="Z8" s="36">
        <v>45077</v>
      </c>
      <c r="AA8" s="36">
        <v>45077</v>
      </c>
      <c r="AB8" s="36">
        <v>45169</v>
      </c>
      <c r="AC8" s="36">
        <v>45260</v>
      </c>
      <c r="AD8" s="36">
        <v>45351</v>
      </c>
      <c r="AE8" s="36">
        <v>45443</v>
      </c>
      <c r="AF8" s="36">
        <v>45443</v>
      </c>
      <c r="AG8" s="36">
        <v>45535</v>
      </c>
      <c r="AH8" s="36">
        <v>45626</v>
      </c>
      <c r="AI8" s="36">
        <v>45716</v>
      </c>
      <c r="AJ8" s="36">
        <v>45808</v>
      </c>
      <c r="AK8" s="36">
        <v>45808</v>
      </c>
      <c r="AL8" s="37">
        <v>45900</v>
      </c>
      <c r="AM8" s="37">
        <v>45991</v>
      </c>
      <c r="AN8" s="37">
        <v>46081</v>
      </c>
      <c r="AO8" s="36">
        <v>46173</v>
      </c>
      <c r="AP8" s="36">
        <v>46173</v>
      </c>
    </row>
    <row r="9" spans="2:48" ht="14.45" customHeight="1" x14ac:dyDescent="0.25">
      <c r="F9" s="32"/>
      <c r="G9" s="32"/>
      <c r="L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row>
    <row r="10" spans="2:48" ht="14.45" customHeight="1" x14ac:dyDescent="0.25">
      <c r="F10" s="32"/>
      <c r="G10" s="32"/>
      <c r="L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row>
    <row r="11" spans="2:48" ht="14.45" customHeight="1" x14ac:dyDescent="0.25">
      <c r="B11" s="39" t="s">
        <v>43</v>
      </c>
      <c r="C11" s="39"/>
      <c r="D11" s="39"/>
      <c r="E11" s="39"/>
      <c r="F11" s="124">
        <v>44</v>
      </c>
      <c r="G11" s="124">
        <v>44</v>
      </c>
      <c r="H11" s="40">
        <v>44</v>
      </c>
      <c r="I11" s="40">
        <v>44</v>
      </c>
      <c r="J11" s="40">
        <v>44</v>
      </c>
      <c r="K11" s="40">
        <v>44</v>
      </c>
      <c r="L11" s="124">
        <v>44</v>
      </c>
      <c r="M11" s="40">
        <v>44</v>
      </c>
      <c r="N11" s="40">
        <v>41</v>
      </c>
      <c r="O11" s="40">
        <v>41</v>
      </c>
      <c r="P11" s="40">
        <v>41</v>
      </c>
      <c r="Q11" s="124">
        <v>41</v>
      </c>
      <c r="R11" s="40">
        <v>41</v>
      </c>
      <c r="S11" s="40">
        <v>41</v>
      </c>
      <c r="T11" s="40">
        <v>41</v>
      </c>
      <c r="U11" s="40">
        <v>42</v>
      </c>
      <c r="V11" s="124">
        <v>42</v>
      </c>
      <c r="W11" s="40">
        <v>42</v>
      </c>
      <c r="X11" s="40">
        <v>42</v>
      </c>
      <c r="Y11" s="40">
        <v>42</v>
      </c>
      <c r="Z11" s="40">
        <v>42</v>
      </c>
      <c r="AA11" s="124">
        <v>42</v>
      </c>
      <c r="AB11" s="40">
        <v>42</v>
      </c>
      <c r="AC11" s="40">
        <v>42</v>
      </c>
      <c r="AD11" s="40">
        <v>42</v>
      </c>
      <c r="AE11" s="40">
        <v>42</v>
      </c>
      <c r="AF11" s="124">
        <v>42</v>
      </c>
      <c r="AG11" s="40">
        <v>42</v>
      </c>
      <c r="AH11" s="40">
        <v>42</v>
      </c>
      <c r="AI11" s="40">
        <v>42</v>
      </c>
      <c r="AJ11" s="40">
        <v>42</v>
      </c>
      <c r="AK11" s="124">
        <v>42</v>
      </c>
      <c r="AL11" s="40">
        <v>42</v>
      </c>
      <c r="AM11" s="40">
        <v>42</v>
      </c>
      <c r="AN11" s="40">
        <v>42</v>
      </c>
      <c r="AO11" s="40">
        <v>42</v>
      </c>
      <c r="AP11" s="124">
        <v>42</v>
      </c>
      <c r="AV11" s="41"/>
    </row>
    <row r="12" spans="2:48" ht="14.45" customHeight="1" x14ac:dyDescent="0.25">
      <c r="B12" s="42" t="s">
        <v>44</v>
      </c>
      <c r="C12" s="42"/>
      <c r="D12" s="42"/>
      <c r="E12" s="42"/>
      <c r="F12" s="125">
        <v>2</v>
      </c>
      <c r="G12" s="125">
        <v>14</v>
      </c>
      <c r="H12" s="43">
        <v>18</v>
      </c>
      <c r="I12" s="43">
        <v>19</v>
      </c>
      <c r="J12" s="43">
        <v>20</v>
      </c>
      <c r="K12" s="43">
        <v>23</v>
      </c>
      <c r="L12" s="125">
        <v>23</v>
      </c>
      <c r="M12" s="43">
        <v>23</v>
      </c>
      <c r="N12" s="43">
        <v>28</v>
      </c>
      <c r="O12" s="43">
        <v>30</v>
      </c>
      <c r="P12" s="43">
        <v>41</v>
      </c>
      <c r="Q12" s="125">
        <v>41</v>
      </c>
      <c r="R12" s="43">
        <v>40</v>
      </c>
      <c r="S12" s="43">
        <v>42</v>
      </c>
      <c r="T12" s="43">
        <v>53</v>
      </c>
      <c r="U12" s="43">
        <v>57</v>
      </c>
      <c r="V12" s="125">
        <v>57</v>
      </c>
      <c r="W12" s="43">
        <v>64</v>
      </c>
      <c r="X12" s="43">
        <v>72</v>
      </c>
      <c r="Y12" s="43">
        <v>75</v>
      </c>
      <c r="Z12" s="43">
        <v>80</v>
      </c>
      <c r="AA12" s="125">
        <v>80</v>
      </c>
      <c r="AB12" s="43">
        <v>77</v>
      </c>
      <c r="AC12" s="43">
        <v>71</v>
      </c>
      <c r="AD12" s="43">
        <v>67</v>
      </c>
      <c r="AE12" s="43">
        <v>72</v>
      </c>
      <c r="AF12" s="125">
        <v>72</v>
      </c>
      <c r="AG12" s="43">
        <v>74</v>
      </c>
      <c r="AH12" s="43">
        <v>81</v>
      </c>
      <c r="AI12" s="43">
        <v>85</v>
      </c>
      <c r="AJ12" s="43">
        <v>98</v>
      </c>
      <c r="AK12" s="125">
        <v>98</v>
      </c>
      <c r="AL12" s="43">
        <v>97</v>
      </c>
      <c r="AM12" s="43">
        <v>102</v>
      </c>
      <c r="AN12" s="43">
        <v>109</v>
      </c>
      <c r="AO12" s="43">
        <v>116</v>
      </c>
      <c r="AP12" s="125">
        <v>116</v>
      </c>
      <c r="AV12" s="41"/>
    </row>
    <row r="13" spans="2:48" ht="14.45" customHeight="1" x14ac:dyDescent="0.25">
      <c r="B13" s="42" t="s">
        <v>45</v>
      </c>
      <c r="C13" s="42"/>
      <c r="D13" s="42"/>
      <c r="E13" s="42"/>
      <c r="F13" s="125">
        <v>181</v>
      </c>
      <c r="G13" s="125">
        <v>116</v>
      </c>
      <c r="H13" s="43">
        <v>102</v>
      </c>
      <c r="I13" s="43">
        <v>95</v>
      </c>
      <c r="J13" s="43">
        <v>79</v>
      </c>
      <c r="K13" s="43">
        <v>98</v>
      </c>
      <c r="L13" s="125">
        <v>98</v>
      </c>
      <c r="M13" s="43">
        <v>88</v>
      </c>
      <c r="N13" s="43">
        <v>91</v>
      </c>
      <c r="O13" s="43">
        <v>96</v>
      </c>
      <c r="P13" s="43">
        <v>110</v>
      </c>
      <c r="Q13" s="125">
        <v>110</v>
      </c>
      <c r="R13" s="43">
        <v>140</v>
      </c>
      <c r="S13" s="43">
        <v>121</v>
      </c>
      <c r="T13" s="43">
        <v>100</v>
      </c>
      <c r="U13" s="43">
        <v>97</v>
      </c>
      <c r="V13" s="125">
        <v>97</v>
      </c>
      <c r="W13" s="43">
        <v>106</v>
      </c>
      <c r="X13" s="43">
        <v>158</v>
      </c>
      <c r="Y13" s="43">
        <v>152</v>
      </c>
      <c r="Z13" s="43">
        <v>129</v>
      </c>
      <c r="AA13" s="125">
        <v>129</v>
      </c>
      <c r="AB13" s="43">
        <v>179</v>
      </c>
      <c r="AC13" s="43">
        <v>156</v>
      </c>
      <c r="AD13" s="43">
        <v>152</v>
      </c>
      <c r="AE13" s="43">
        <v>150</v>
      </c>
      <c r="AF13" s="125">
        <v>150</v>
      </c>
      <c r="AG13" s="43">
        <v>169</v>
      </c>
      <c r="AH13" s="43">
        <v>198</v>
      </c>
      <c r="AI13" s="43">
        <v>180</v>
      </c>
      <c r="AJ13" s="43">
        <v>159</v>
      </c>
      <c r="AK13" s="125">
        <v>159</v>
      </c>
      <c r="AL13" s="43">
        <v>175</v>
      </c>
      <c r="AM13" s="43">
        <v>199</v>
      </c>
      <c r="AN13" s="43">
        <v>209</v>
      </c>
      <c r="AO13" s="43">
        <v>179</v>
      </c>
      <c r="AP13" s="125">
        <v>179</v>
      </c>
      <c r="AV13" s="41"/>
    </row>
    <row r="14" spans="2:48" ht="14.45" customHeight="1" x14ac:dyDescent="0.25">
      <c r="B14" s="39" t="s">
        <v>46</v>
      </c>
      <c r="C14" s="39"/>
      <c r="D14" s="39"/>
      <c r="E14" s="39"/>
      <c r="F14" s="124">
        <v>41</v>
      </c>
      <c r="G14" s="124">
        <v>54</v>
      </c>
      <c r="H14" s="40">
        <v>48</v>
      </c>
      <c r="I14" s="40">
        <v>52</v>
      </c>
      <c r="J14" s="40">
        <v>65</v>
      </c>
      <c r="K14" s="40">
        <v>59</v>
      </c>
      <c r="L14" s="124">
        <v>59</v>
      </c>
      <c r="M14" s="40">
        <v>66</v>
      </c>
      <c r="N14" s="40">
        <v>74</v>
      </c>
      <c r="O14" s="40">
        <v>82</v>
      </c>
      <c r="P14" s="40">
        <v>76</v>
      </c>
      <c r="Q14" s="124">
        <v>76</v>
      </c>
      <c r="R14" s="40">
        <v>40</v>
      </c>
      <c r="S14" s="40">
        <v>65</v>
      </c>
      <c r="T14" s="40">
        <v>96</v>
      </c>
      <c r="U14" s="40">
        <v>138</v>
      </c>
      <c r="V14" s="124">
        <v>138</v>
      </c>
      <c r="W14" s="40">
        <v>137</v>
      </c>
      <c r="X14" s="40">
        <v>87</v>
      </c>
      <c r="Y14" s="40">
        <v>86</v>
      </c>
      <c r="Z14" s="40">
        <v>124</v>
      </c>
      <c r="AA14" s="124">
        <v>124</v>
      </c>
      <c r="AB14" s="40">
        <v>74</v>
      </c>
      <c r="AC14" s="40">
        <v>104</v>
      </c>
      <c r="AD14" s="40">
        <v>108</v>
      </c>
      <c r="AE14" s="40">
        <v>132</v>
      </c>
      <c r="AF14" s="124">
        <v>132</v>
      </c>
      <c r="AG14" s="40">
        <v>113</v>
      </c>
      <c r="AH14" s="40">
        <v>83</v>
      </c>
      <c r="AI14" s="40">
        <v>105</v>
      </c>
      <c r="AJ14" s="40">
        <v>148</v>
      </c>
      <c r="AK14" s="124">
        <v>148</v>
      </c>
      <c r="AL14" s="40">
        <v>142</v>
      </c>
      <c r="AM14" s="40">
        <v>125</v>
      </c>
      <c r="AN14" s="40">
        <v>119</v>
      </c>
      <c r="AO14" s="40">
        <v>148</v>
      </c>
      <c r="AP14" s="124">
        <v>148</v>
      </c>
      <c r="AV14" s="41"/>
    </row>
    <row r="15" spans="2:48" s="32" customFormat="1" ht="14.45" customHeight="1" x14ac:dyDescent="0.2">
      <c r="B15" s="44" t="s">
        <v>47</v>
      </c>
      <c r="C15" s="44"/>
      <c r="D15" s="44"/>
      <c r="E15" s="44"/>
      <c r="F15" s="126">
        <v>268</v>
      </c>
      <c r="G15" s="126">
        <v>228</v>
      </c>
      <c r="H15" s="45">
        <v>212</v>
      </c>
      <c r="I15" s="45">
        <v>210</v>
      </c>
      <c r="J15" s="45">
        <v>208</v>
      </c>
      <c r="K15" s="45">
        <v>224</v>
      </c>
      <c r="L15" s="126">
        <v>224</v>
      </c>
      <c r="M15" s="45">
        <v>221</v>
      </c>
      <c r="N15" s="45">
        <v>234</v>
      </c>
      <c r="O15" s="45">
        <v>249</v>
      </c>
      <c r="P15" s="45">
        <v>268</v>
      </c>
      <c r="Q15" s="126">
        <v>268</v>
      </c>
      <c r="R15" s="45">
        <v>261</v>
      </c>
      <c r="S15" s="45">
        <v>269</v>
      </c>
      <c r="T15" s="45">
        <v>290</v>
      </c>
      <c r="U15" s="45">
        <v>334</v>
      </c>
      <c r="V15" s="126">
        <v>334</v>
      </c>
      <c r="W15" s="45">
        <v>349</v>
      </c>
      <c r="X15" s="45">
        <v>359</v>
      </c>
      <c r="Y15" s="45">
        <v>355</v>
      </c>
      <c r="Z15" s="45">
        <v>375</v>
      </c>
      <c r="AA15" s="126">
        <v>375</v>
      </c>
      <c r="AB15" s="45">
        <v>372</v>
      </c>
      <c r="AC15" s="45">
        <v>373</v>
      </c>
      <c r="AD15" s="45">
        <v>369</v>
      </c>
      <c r="AE15" s="45">
        <v>396</v>
      </c>
      <c r="AF15" s="126">
        <v>396</v>
      </c>
      <c r="AG15" s="45">
        <v>398</v>
      </c>
      <c r="AH15" s="45">
        <v>404</v>
      </c>
      <c r="AI15" s="45">
        <v>412</v>
      </c>
      <c r="AJ15" s="45">
        <v>447</v>
      </c>
      <c r="AK15" s="126">
        <v>447</v>
      </c>
      <c r="AL15" s="45">
        <v>546</v>
      </c>
      <c r="AM15" s="45">
        <v>468</v>
      </c>
      <c r="AN15" s="45">
        <v>476</v>
      </c>
      <c r="AO15" s="45">
        <v>485</v>
      </c>
      <c r="AP15" s="126">
        <v>485</v>
      </c>
      <c r="AV15" s="46"/>
    </row>
    <row r="16" spans="2:48" ht="14.45" customHeight="1" x14ac:dyDescent="0.25">
      <c r="B16" s="39"/>
      <c r="C16" s="39"/>
      <c r="D16" s="39"/>
      <c r="E16" s="39"/>
      <c r="F16" s="124"/>
      <c r="G16" s="124"/>
      <c r="H16" s="40"/>
      <c r="I16" s="40"/>
      <c r="J16" s="40"/>
      <c r="K16" s="40"/>
      <c r="L16" s="124"/>
      <c r="M16" s="40"/>
      <c r="N16" s="40"/>
      <c r="O16" s="40"/>
      <c r="P16" s="40"/>
      <c r="Q16" s="124"/>
      <c r="R16" s="40"/>
      <c r="S16" s="40"/>
      <c r="T16" s="40"/>
      <c r="U16" s="40"/>
      <c r="V16" s="124"/>
      <c r="W16" s="40"/>
      <c r="X16" s="40"/>
      <c r="Y16" s="40"/>
      <c r="Z16" s="40"/>
      <c r="AA16" s="124"/>
      <c r="AB16" s="40"/>
      <c r="AC16" s="40"/>
      <c r="AD16" s="40"/>
      <c r="AE16" s="40"/>
      <c r="AF16" s="124"/>
      <c r="AG16" s="40"/>
      <c r="AH16" s="40"/>
      <c r="AI16" s="40"/>
      <c r="AJ16" s="40"/>
      <c r="AK16" s="124"/>
      <c r="AL16" s="40"/>
      <c r="AM16" s="40"/>
      <c r="AN16" s="40"/>
      <c r="AO16" s="40"/>
      <c r="AP16" s="124"/>
      <c r="AV16" s="41"/>
    </row>
    <row r="17" spans="2:49" ht="14.45" customHeight="1" x14ac:dyDescent="0.25">
      <c r="B17" s="39" t="s">
        <v>50</v>
      </c>
      <c r="C17" s="39"/>
      <c r="D17" s="39"/>
      <c r="E17" s="39"/>
      <c r="F17" s="124">
        <v>116</v>
      </c>
      <c r="G17" s="124">
        <v>89</v>
      </c>
      <c r="H17" s="40">
        <v>87</v>
      </c>
      <c r="I17" s="40">
        <v>85</v>
      </c>
      <c r="J17" s="40">
        <v>83</v>
      </c>
      <c r="K17" s="40">
        <v>83</v>
      </c>
      <c r="L17" s="124">
        <v>83</v>
      </c>
      <c r="M17" s="40">
        <v>81</v>
      </c>
      <c r="N17" s="40">
        <v>81</v>
      </c>
      <c r="O17" s="40">
        <v>78</v>
      </c>
      <c r="P17" s="40">
        <v>82</v>
      </c>
      <c r="Q17" s="124">
        <v>82</v>
      </c>
      <c r="R17" s="40">
        <v>80</v>
      </c>
      <c r="S17" s="40">
        <v>98</v>
      </c>
      <c r="T17" s="40">
        <v>97</v>
      </c>
      <c r="U17" s="40">
        <v>97</v>
      </c>
      <c r="V17" s="124">
        <v>97</v>
      </c>
      <c r="W17" s="40"/>
      <c r="X17" s="40"/>
      <c r="Y17" s="40"/>
      <c r="Z17" s="40">
        <v>93</v>
      </c>
      <c r="AA17" s="124">
        <v>93</v>
      </c>
      <c r="AB17" s="40"/>
      <c r="AC17" s="40"/>
      <c r="AD17" s="40"/>
      <c r="AE17" s="40">
        <v>93</v>
      </c>
      <c r="AF17" s="124">
        <v>93</v>
      </c>
      <c r="AG17" s="40"/>
      <c r="AH17" s="40"/>
      <c r="AI17" s="40"/>
      <c r="AJ17" s="40">
        <v>87</v>
      </c>
      <c r="AK17" s="124">
        <v>87</v>
      </c>
      <c r="AL17" s="40"/>
      <c r="AM17" s="40"/>
      <c r="AN17" s="40"/>
      <c r="AO17" s="40">
        <v>87</v>
      </c>
      <c r="AP17" s="124">
        <v>87</v>
      </c>
      <c r="AV17" s="41"/>
    </row>
    <row r="18" spans="2:49" ht="14.45" customHeight="1" x14ac:dyDescent="0.25">
      <c r="B18" s="42" t="s">
        <v>51</v>
      </c>
      <c r="C18" s="42"/>
      <c r="D18" s="42"/>
      <c r="E18" s="42"/>
      <c r="F18" s="125">
        <v>56</v>
      </c>
      <c r="G18" s="125">
        <v>57</v>
      </c>
      <c r="H18" s="43">
        <v>50</v>
      </c>
      <c r="I18" s="43">
        <v>46</v>
      </c>
      <c r="J18" s="43">
        <v>45</v>
      </c>
      <c r="K18" s="43">
        <v>44</v>
      </c>
      <c r="L18" s="125">
        <v>44</v>
      </c>
      <c r="M18" s="43">
        <v>42</v>
      </c>
      <c r="N18" s="43">
        <v>41</v>
      </c>
      <c r="O18" s="43">
        <v>40</v>
      </c>
      <c r="P18" s="43">
        <v>37</v>
      </c>
      <c r="Q18" s="125">
        <v>37</v>
      </c>
      <c r="R18" s="43">
        <v>49</v>
      </c>
      <c r="S18" s="43">
        <v>41</v>
      </c>
      <c r="T18" s="43">
        <v>46</v>
      </c>
      <c r="U18" s="43">
        <v>41</v>
      </c>
      <c r="V18" s="125">
        <v>41</v>
      </c>
      <c r="W18" s="43"/>
      <c r="X18" s="43"/>
      <c r="Y18" s="43"/>
      <c r="Z18" s="43">
        <v>48</v>
      </c>
      <c r="AA18" s="125">
        <v>48</v>
      </c>
      <c r="AB18" s="43"/>
      <c r="AC18" s="43"/>
      <c r="AD18" s="43"/>
      <c r="AE18" s="43">
        <v>45</v>
      </c>
      <c r="AF18" s="125">
        <v>45</v>
      </c>
      <c r="AG18" s="43"/>
      <c r="AH18" s="43"/>
      <c r="AI18" s="43"/>
      <c r="AJ18" s="43">
        <v>43</v>
      </c>
      <c r="AK18" s="125">
        <v>43</v>
      </c>
      <c r="AL18" s="43"/>
      <c r="AM18" s="43"/>
      <c r="AN18" s="43"/>
      <c r="AO18" s="43">
        <v>45</v>
      </c>
      <c r="AP18" s="125">
        <v>45</v>
      </c>
      <c r="AV18" s="41"/>
    </row>
    <row r="19" spans="2:49" ht="14.45" customHeight="1" x14ac:dyDescent="0.25">
      <c r="B19" s="39" t="s">
        <v>52</v>
      </c>
      <c r="C19" s="39"/>
      <c r="D19" s="39"/>
      <c r="E19" s="39"/>
      <c r="F19" s="124">
        <v>5</v>
      </c>
      <c r="G19" s="124">
        <v>10</v>
      </c>
      <c r="H19" s="40">
        <v>10</v>
      </c>
      <c r="I19" s="40">
        <v>10</v>
      </c>
      <c r="J19" s="40">
        <v>8</v>
      </c>
      <c r="K19" s="40">
        <v>17</v>
      </c>
      <c r="L19" s="124">
        <v>17</v>
      </c>
      <c r="M19" s="40">
        <v>14</v>
      </c>
      <c r="N19" s="40">
        <v>12</v>
      </c>
      <c r="O19" s="40">
        <v>11</v>
      </c>
      <c r="P19" s="40">
        <v>13</v>
      </c>
      <c r="Q19" s="124">
        <v>13</v>
      </c>
      <c r="R19" s="40">
        <v>10</v>
      </c>
      <c r="S19" s="40">
        <v>11</v>
      </c>
      <c r="T19" s="40">
        <v>13</v>
      </c>
      <c r="U19" s="40">
        <v>16</v>
      </c>
      <c r="V19" s="124">
        <v>16</v>
      </c>
      <c r="W19" s="40"/>
      <c r="X19" s="40"/>
      <c r="Y19" s="40"/>
      <c r="Z19" s="40">
        <v>21</v>
      </c>
      <c r="AA19" s="124">
        <v>21</v>
      </c>
      <c r="AB19" s="40"/>
      <c r="AC19" s="40"/>
      <c r="AD19" s="40"/>
      <c r="AE19" s="40">
        <v>17</v>
      </c>
      <c r="AF19" s="124">
        <v>17</v>
      </c>
      <c r="AG19" s="40"/>
      <c r="AH19" s="40"/>
      <c r="AI19" s="40"/>
      <c r="AJ19" s="40">
        <v>18</v>
      </c>
      <c r="AK19" s="124">
        <v>18</v>
      </c>
      <c r="AL19" s="40"/>
      <c r="AM19" s="40"/>
      <c r="AN19" s="40"/>
      <c r="AO19" s="40">
        <v>21</v>
      </c>
      <c r="AP19" s="124">
        <v>21</v>
      </c>
      <c r="AV19" s="41"/>
    </row>
    <row r="20" spans="2:49" ht="14.45" customHeight="1" x14ac:dyDescent="0.25">
      <c r="B20" s="42" t="s">
        <v>53</v>
      </c>
      <c r="C20" s="42"/>
      <c r="D20" s="42"/>
      <c r="E20" s="42"/>
      <c r="F20" s="125">
        <v>0</v>
      </c>
      <c r="G20" s="125">
        <v>2</v>
      </c>
      <c r="H20" s="43">
        <v>2</v>
      </c>
      <c r="I20" s="43">
        <v>2</v>
      </c>
      <c r="J20" s="43">
        <v>2</v>
      </c>
      <c r="K20" s="43">
        <v>6</v>
      </c>
      <c r="L20" s="125">
        <v>6</v>
      </c>
      <c r="M20" s="43">
        <v>6</v>
      </c>
      <c r="N20" s="43">
        <v>19</v>
      </c>
      <c r="O20" s="43">
        <v>21</v>
      </c>
      <c r="P20" s="43">
        <v>20</v>
      </c>
      <c r="Q20" s="125">
        <v>20</v>
      </c>
      <c r="R20" s="43">
        <v>20</v>
      </c>
      <c r="S20" s="43">
        <v>20</v>
      </c>
      <c r="T20" s="43">
        <v>22</v>
      </c>
      <c r="U20" s="43">
        <v>22</v>
      </c>
      <c r="V20" s="125">
        <v>22</v>
      </c>
      <c r="W20" s="43"/>
      <c r="X20" s="43"/>
      <c r="Y20" s="43"/>
      <c r="Z20" s="43">
        <v>30</v>
      </c>
      <c r="AA20" s="125">
        <v>30</v>
      </c>
      <c r="AB20" s="43"/>
      <c r="AC20" s="43"/>
      <c r="AD20" s="43"/>
      <c r="AE20" s="43">
        <v>45</v>
      </c>
      <c r="AF20" s="125">
        <v>45</v>
      </c>
      <c r="AG20" s="43"/>
      <c r="AH20" s="43"/>
      <c r="AI20" s="43"/>
      <c r="AJ20" s="43">
        <v>34</v>
      </c>
      <c r="AK20" s="125">
        <v>34</v>
      </c>
      <c r="AL20" s="43"/>
      <c r="AM20" s="43"/>
      <c r="AN20" s="43"/>
      <c r="AO20" s="43">
        <v>33</v>
      </c>
      <c r="AP20" s="125">
        <v>33</v>
      </c>
      <c r="AV20" s="41"/>
    </row>
    <row r="21" spans="2:49" ht="14.45" customHeight="1" x14ac:dyDescent="0.25">
      <c r="B21" s="39" t="s">
        <v>220</v>
      </c>
      <c r="C21" s="39"/>
      <c r="D21" s="39"/>
      <c r="E21" s="39"/>
      <c r="F21" s="124">
        <v>7</v>
      </c>
      <c r="G21" s="124">
        <v>9</v>
      </c>
      <c r="H21" s="40">
        <v>17</v>
      </c>
      <c r="I21" s="40">
        <v>30</v>
      </c>
      <c r="J21" s="40">
        <v>47</v>
      </c>
      <c r="K21" s="40">
        <v>36</v>
      </c>
      <c r="L21" s="124">
        <v>36</v>
      </c>
      <c r="M21" s="40">
        <v>37</v>
      </c>
      <c r="N21" s="40">
        <v>18</v>
      </c>
      <c r="O21" s="40">
        <v>27</v>
      </c>
      <c r="P21" s="40">
        <v>28</v>
      </c>
      <c r="Q21" s="124">
        <v>28</v>
      </c>
      <c r="R21" s="40">
        <v>10</v>
      </c>
      <c r="S21" s="40">
        <v>24</v>
      </c>
      <c r="T21" s="40">
        <v>29</v>
      </c>
      <c r="U21" s="40">
        <v>39</v>
      </c>
      <c r="V21" s="124">
        <v>39</v>
      </c>
      <c r="W21" s="40"/>
      <c r="X21" s="40"/>
      <c r="Y21" s="40"/>
      <c r="Z21" s="40">
        <v>23</v>
      </c>
      <c r="AA21" s="124">
        <v>23</v>
      </c>
      <c r="AB21" s="40"/>
      <c r="AC21" s="40"/>
      <c r="AD21" s="40"/>
      <c r="AE21" s="40">
        <v>20</v>
      </c>
      <c r="AF21" s="124">
        <v>20</v>
      </c>
      <c r="AG21" s="40"/>
      <c r="AH21" s="40"/>
      <c r="AI21" s="40"/>
      <c r="AJ21" s="40">
        <v>29</v>
      </c>
      <c r="AK21" s="124">
        <v>29</v>
      </c>
      <c r="AL21" s="40"/>
      <c r="AM21" s="40"/>
      <c r="AN21" s="40"/>
      <c r="AO21" s="40">
        <v>28</v>
      </c>
      <c r="AP21" s="124">
        <v>28</v>
      </c>
      <c r="AV21" s="41"/>
    </row>
    <row r="22" spans="2:49" ht="14.45" customHeight="1" x14ac:dyDescent="0.25">
      <c r="B22" s="47" t="s">
        <v>48</v>
      </c>
      <c r="C22" s="47"/>
      <c r="D22" s="47"/>
      <c r="E22" s="47"/>
      <c r="F22" s="127">
        <v>184</v>
      </c>
      <c r="G22" s="127">
        <v>167</v>
      </c>
      <c r="H22" s="48">
        <v>166</v>
      </c>
      <c r="I22" s="48">
        <v>173</v>
      </c>
      <c r="J22" s="48">
        <v>185</v>
      </c>
      <c r="K22" s="48">
        <v>186</v>
      </c>
      <c r="L22" s="127">
        <v>186</v>
      </c>
      <c r="M22" s="48">
        <v>180</v>
      </c>
      <c r="N22" s="48">
        <v>171</v>
      </c>
      <c r="O22" s="48">
        <v>177</v>
      </c>
      <c r="P22" s="48">
        <v>180</v>
      </c>
      <c r="Q22" s="127">
        <v>180</v>
      </c>
      <c r="R22" s="48">
        <v>169</v>
      </c>
      <c r="S22" s="48">
        <v>194</v>
      </c>
      <c r="T22" s="48">
        <v>207</v>
      </c>
      <c r="U22" s="48">
        <v>215</v>
      </c>
      <c r="V22" s="127">
        <v>215</v>
      </c>
      <c r="W22" s="48">
        <v>213</v>
      </c>
      <c r="X22" s="48">
        <v>215</v>
      </c>
      <c r="Y22" s="48">
        <v>214</v>
      </c>
      <c r="Z22" s="48">
        <v>215</v>
      </c>
      <c r="AA22" s="127">
        <v>215</v>
      </c>
      <c r="AB22" s="48">
        <v>214</v>
      </c>
      <c r="AC22" s="48">
        <v>219</v>
      </c>
      <c r="AD22" s="48">
        <v>221</v>
      </c>
      <c r="AE22" s="48">
        <v>220</v>
      </c>
      <c r="AF22" s="127">
        <v>220</v>
      </c>
      <c r="AG22" s="48">
        <v>214</v>
      </c>
      <c r="AH22" s="48">
        <v>214</v>
      </c>
      <c r="AI22" s="48">
        <v>213</v>
      </c>
      <c r="AJ22" s="48">
        <v>211</v>
      </c>
      <c r="AK22" s="127">
        <v>211</v>
      </c>
      <c r="AL22" s="48">
        <v>212</v>
      </c>
      <c r="AM22" s="48">
        <v>222</v>
      </c>
      <c r="AN22" s="48">
        <v>212</v>
      </c>
      <c r="AO22" s="48">
        <v>214</v>
      </c>
      <c r="AP22" s="127">
        <v>214</v>
      </c>
      <c r="AV22" s="41"/>
    </row>
    <row r="23" spans="2:49" ht="14.45" customHeight="1" x14ac:dyDescent="0.25">
      <c r="B23" s="39"/>
      <c r="C23" s="39"/>
      <c r="D23" s="39"/>
      <c r="E23" s="39"/>
      <c r="F23" s="124"/>
      <c r="G23" s="124"/>
      <c r="H23" s="40"/>
      <c r="I23" s="40"/>
      <c r="J23" s="40"/>
      <c r="K23" s="40"/>
      <c r="L23" s="124"/>
      <c r="M23" s="40"/>
      <c r="N23" s="40"/>
      <c r="O23" s="40"/>
      <c r="P23" s="40"/>
      <c r="Q23" s="124"/>
      <c r="R23" s="40"/>
      <c r="S23" s="40"/>
      <c r="T23" s="40"/>
      <c r="U23" s="40"/>
      <c r="V23" s="124"/>
      <c r="W23" s="40"/>
      <c r="X23" s="40"/>
      <c r="Y23" s="40"/>
      <c r="Z23" s="40"/>
      <c r="AA23" s="124"/>
      <c r="AB23" s="40"/>
      <c r="AC23" s="40"/>
      <c r="AD23" s="40"/>
      <c r="AE23" s="40"/>
      <c r="AF23" s="124"/>
      <c r="AG23" s="40"/>
      <c r="AH23" s="40"/>
      <c r="AI23" s="40"/>
      <c r="AJ23" s="40"/>
      <c r="AK23" s="124"/>
      <c r="AL23" s="40"/>
      <c r="AM23" s="40"/>
      <c r="AN23" s="40"/>
      <c r="AO23" s="40"/>
      <c r="AP23" s="124"/>
      <c r="AV23" s="41"/>
    </row>
    <row r="24" spans="2:49" ht="14.45" customHeight="1" x14ac:dyDescent="0.25">
      <c r="B24" s="39" t="s">
        <v>49</v>
      </c>
      <c r="C24" s="39"/>
      <c r="D24" s="39"/>
      <c r="E24" s="39"/>
      <c r="F24" s="124">
        <v>0</v>
      </c>
      <c r="G24" s="124">
        <v>0</v>
      </c>
      <c r="H24" s="40">
        <v>157</v>
      </c>
      <c r="I24" s="40">
        <v>152</v>
      </c>
      <c r="J24" s="40">
        <v>151</v>
      </c>
      <c r="K24" s="40">
        <v>148</v>
      </c>
      <c r="L24" s="124">
        <v>148</v>
      </c>
      <c r="M24" s="40">
        <v>144</v>
      </c>
      <c r="N24" s="40">
        <v>139</v>
      </c>
      <c r="O24" s="40">
        <v>135</v>
      </c>
      <c r="P24" s="40">
        <v>120</v>
      </c>
      <c r="Q24" s="124">
        <v>120</v>
      </c>
      <c r="R24" s="40">
        <v>113</v>
      </c>
      <c r="S24" s="40">
        <v>104</v>
      </c>
      <c r="T24" s="40">
        <v>104</v>
      </c>
      <c r="U24" s="40">
        <v>108</v>
      </c>
      <c r="V24" s="124">
        <v>108</v>
      </c>
      <c r="W24" s="40">
        <v>98</v>
      </c>
      <c r="X24" s="40">
        <v>100</v>
      </c>
      <c r="Y24" s="40">
        <v>90</v>
      </c>
      <c r="Z24" s="40">
        <v>120</v>
      </c>
      <c r="AA24" s="124">
        <v>120</v>
      </c>
      <c r="AB24" s="40">
        <v>110</v>
      </c>
      <c r="AC24" s="40">
        <v>111</v>
      </c>
      <c r="AD24" s="40">
        <v>99</v>
      </c>
      <c r="AE24" s="40">
        <v>136</v>
      </c>
      <c r="AF24" s="124">
        <v>136</v>
      </c>
      <c r="AG24" s="40">
        <v>125</v>
      </c>
      <c r="AH24" s="40">
        <v>123</v>
      </c>
      <c r="AI24" s="40">
        <v>112</v>
      </c>
      <c r="AJ24" s="40">
        <v>136</v>
      </c>
      <c r="AK24" s="124">
        <v>136</v>
      </c>
      <c r="AL24" s="40">
        <v>145</v>
      </c>
      <c r="AM24" s="40">
        <v>133</v>
      </c>
      <c r="AN24" s="40">
        <v>271</v>
      </c>
      <c r="AO24" s="40">
        <v>264</v>
      </c>
      <c r="AP24" s="124">
        <v>264</v>
      </c>
      <c r="AV24" s="41"/>
    </row>
    <row r="25" spans="2:49" s="32" customFormat="1" ht="14.45" customHeight="1" x14ac:dyDescent="0.2">
      <c r="B25" s="44" t="s">
        <v>54</v>
      </c>
      <c r="C25" s="44"/>
      <c r="D25" s="44"/>
      <c r="E25" s="44"/>
      <c r="F25" s="126">
        <v>184</v>
      </c>
      <c r="G25" s="126">
        <v>167</v>
      </c>
      <c r="H25" s="45">
        <v>323</v>
      </c>
      <c r="I25" s="45">
        <v>325</v>
      </c>
      <c r="J25" s="45">
        <v>336</v>
      </c>
      <c r="K25" s="45">
        <v>334</v>
      </c>
      <c r="L25" s="126">
        <v>334</v>
      </c>
      <c r="M25" s="45">
        <v>324</v>
      </c>
      <c r="N25" s="45">
        <v>310</v>
      </c>
      <c r="O25" s="45">
        <v>312</v>
      </c>
      <c r="P25" s="45">
        <v>300</v>
      </c>
      <c r="Q25" s="126">
        <v>300</v>
      </c>
      <c r="R25" s="45">
        <v>282</v>
      </c>
      <c r="S25" s="45">
        <v>298</v>
      </c>
      <c r="T25" s="45">
        <v>311</v>
      </c>
      <c r="U25" s="45">
        <v>323</v>
      </c>
      <c r="V25" s="126">
        <v>323</v>
      </c>
      <c r="W25" s="45">
        <v>311</v>
      </c>
      <c r="X25" s="45">
        <v>315</v>
      </c>
      <c r="Y25" s="45">
        <v>304</v>
      </c>
      <c r="Z25" s="45">
        <v>335</v>
      </c>
      <c r="AA25" s="126">
        <v>335</v>
      </c>
      <c r="AB25" s="45">
        <v>324</v>
      </c>
      <c r="AC25" s="45">
        <v>330</v>
      </c>
      <c r="AD25" s="45">
        <v>320</v>
      </c>
      <c r="AE25" s="45">
        <v>356</v>
      </c>
      <c r="AF25" s="126">
        <v>356</v>
      </c>
      <c r="AG25" s="45">
        <v>339</v>
      </c>
      <c r="AH25" s="45">
        <v>337</v>
      </c>
      <c r="AI25" s="45">
        <v>325</v>
      </c>
      <c r="AJ25" s="45">
        <v>347</v>
      </c>
      <c r="AK25" s="126">
        <v>347</v>
      </c>
      <c r="AL25" s="45">
        <v>357</v>
      </c>
      <c r="AM25" s="45">
        <v>355</v>
      </c>
      <c r="AN25" s="45">
        <v>483</v>
      </c>
      <c r="AO25" s="45">
        <v>478</v>
      </c>
      <c r="AP25" s="126">
        <v>478</v>
      </c>
      <c r="AV25" s="46"/>
    </row>
    <row r="26" spans="2:49" ht="14.45" customHeight="1" x14ac:dyDescent="0.25">
      <c r="B26" s="49"/>
      <c r="C26" s="49"/>
      <c r="D26" s="49"/>
      <c r="E26" s="49"/>
      <c r="F26" s="124"/>
      <c r="G26" s="124"/>
      <c r="H26" s="40"/>
      <c r="I26" s="40"/>
      <c r="J26" s="40"/>
      <c r="K26" s="40"/>
      <c r="L26" s="124"/>
      <c r="M26" s="40"/>
      <c r="N26" s="40"/>
      <c r="O26" s="40"/>
      <c r="P26" s="40"/>
      <c r="Q26" s="124"/>
      <c r="R26" s="40"/>
      <c r="S26" s="40"/>
      <c r="T26" s="40"/>
      <c r="U26" s="40"/>
      <c r="V26" s="124"/>
      <c r="W26" s="40"/>
      <c r="X26" s="40"/>
      <c r="Y26" s="40"/>
      <c r="Z26" s="40"/>
      <c r="AA26" s="124"/>
      <c r="AB26" s="40"/>
      <c r="AC26" s="40"/>
      <c r="AD26" s="40"/>
      <c r="AE26" s="40"/>
      <c r="AF26" s="124"/>
      <c r="AG26" s="40"/>
      <c r="AH26" s="40"/>
      <c r="AI26" s="40"/>
      <c r="AJ26" s="40"/>
      <c r="AK26" s="124"/>
      <c r="AL26" s="40"/>
      <c r="AM26" s="40"/>
      <c r="AN26" s="40"/>
      <c r="AO26" s="40"/>
      <c r="AP26" s="124"/>
      <c r="AV26" s="41"/>
    </row>
    <row r="27" spans="2:49" ht="14.45" customHeight="1" x14ac:dyDescent="0.25">
      <c r="B27" s="39" t="s">
        <v>56</v>
      </c>
      <c r="C27" s="39"/>
      <c r="D27" s="39"/>
      <c r="E27" s="39"/>
      <c r="F27" s="124">
        <v>16</v>
      </c>
      <c r="G27" s="124">
        <v>0</v>
      </c>
      <c r="H27" s="40">
        <v>0</v>
      </c>
      <c r="I27" s="40">
        <v>0</v>
      </c>
      <c r="J27" s="40">
        <v>0</v>
      </c>
      <c r="K27" s="40">
        <v>0</v>
      </c>
      <c r="L27" s="124">
        <v>0</v>
      </c>
      <c r="M27" s="40">
        <v>0</v>
      </c>
      <c r="N27" s="40">
        <v>0</v>
      </c>
      <c r="O27" s="40">
        <v>0</v>
      </c>
      <c r="P27" s="40">
        <v>0</v>
      </c>
      <c r="Q27" s="124">
        <v>0</v>
      </c>
      <c r="R27" s="40">
        <v>0</v>
      </c>
      <c r="S27" s="40">
        <v>0</v>
      </c>
      <c r="T27" s="40">
        <v>0</v>
      </c>
      <c r="U27" s="40">
        <v>0</v>
      </c>
      <c r="V27" s="124">
        <v>0</v>
      </c>
      <c r="W27" s="40">
        <v>0</v>
      </c>
      <c r="X27" s="40">
        <v>0</v>
      </c>
      <c r="Y27" s="40">
        <v>0</v>
      </c>
      <c r="Z27" s="40">
        <v>0</v>
      </c>
      <c r="AA27" s="124">
        <v>0</v>
      </c>
      <c r="AB27" s="40">
        <v>0</v>
      </c>
      <c r="AC27" s="40">
        <v>0</v>
      </c>
      <c r="AD27" s="40">
        <v>0</v>
      </c>
      <c r="AE27" s="40">
        <v>0</v>
      </c>
      <c r="AF27" s="124">
        <v>0</v>
      </c>
      <c r="AG27" s="40">
        <v>0</v>
      </c>
      <c r="AH27" s="40">
        <v>0</v>
      </c>
      <c r="AI27" s="40">
        <v>0</v>
      </c>
      <c r="AJ27" s="40">
        <v>0</v>
      </c>
      <c r="AK27" s="124">
        <v>0</v>
      </c>
      <c r="AL27" s="40">
        <v>0</v>
      </c>
      <c r="AM27" s="40">
        <v>0</v>
      </c>
      <c r="AN27" s="40">
        <v>0</v>
      </c>
      <c r="AO27" s="40">
        <v>0</v>
      </c>
      <c r="AP27" s="124">
        <v>0</v>
      </c>
      <c r="AV27" s="41"/>
    </row>
    <row r="28" spans="2:49" ht="14.45" customHeight="1" x14ac:dyDescent="0.25">
      <c r="B28" s="42" t="s">
        <v>57</v>
      </c>
      <c r="C28" s="42"/>
      <c r="D28" s="42"/>
      <c r="E28" s="42"/>
      <c r="F28" s="125">
        <v>39</v>
      </c>
      <c r="G28" s="125">
        <v>27</v>
      </c>
      <c r="H28" s="43">
        <v>51</v>
      </c>
      <c r="I28" s="43">
        <v>45</v>
      </c>
      <c r="J28" s="43">
        <v>42</v>
      </c>
      <c r="K28" s="43">
        <v>40</v>
      </c>
      <c r="L28" s="125">
        <v>40</v>
      </c>
      <c r="M28" s="43">
        <v>26</v>
      </c>
      <c r="N28" s="43">
        <v>28</v>
      </c>
      <c r="O28" s="43">
        <v>26</v>
      </c>
      <c r="P28" s="43">
        <v>24</v>
      </c>
      <c r="Q28" s="125">
        <v>24</v>
      </c>
      <c r="R28" s="43">
        <v>25</v>
      </c>
      <c r="S28" s="43">
        <v>24</v>
      </c>
      <c r="T28" s="43">
        <v>24</v>
      </c>
      <c r="U28" s="43">
        <v>27</v>
      </c>
      <c r="V28" s="125">
        <v>27</v>
      </c>
      <c r="W28" s="43">
        <v>24</v>
      </c>
      <c r="X28" s="43">
        <v>22</v>
      </c>
      <c r="Y28" s="43">
        <v>22</v>
      </c>
      <c r="Z28" s="43">
        <v>23</v>
      </c>
      <c r="AA28" s="125">
        <v>23</v>
      </c>
      <c r="AB28" s="43">
        <v>22</v>
      </c>
      <c r="AC28" s="43">
        <v>22</v>
      </c>
      <c r="AD28" s="43">
        <v>22</v>
      </c>
      <c r="AE28" s="43">
        <v>20</v>
      </c>
      <c r="AF28" s="125">
        <v>20</v>
      </c>
      <c r="AG28" s="43">
        <v>20</v>
      </c>
      <c r="AH28" s="43">
        <v>20</v>
      </c>
      <c r="AI28" s="43">
        <v>19</v>
      </c>
      <c r="AJ28" s="43">
        <v>20</v>
      </c>
      <c r="AK28" s="125">
        <v>20</v>
      </c>
      <c r="AL28" s="43">
        <v>20</v>
      </c>
      <c r="AM28" s="43">
        <v>22</v>
      </c>
      <c r="AN28" s="43">
        <v>6</v>
      </c>
      <c r="AO28" s="43">
        <v>5</v>
      </c>
      <c r="AP28" s="125">
        <v>5</v>
      </c>
      <c r="AV28" s="41"/>
    </row>
    <row r="29" spans="2:49" ht="14.45" customHeight="1" x14ac:dyDescent="0.25">
      <c r="B29" s="39" t="s">
        <v>58</v>
      </c>
      <c r="C29" s="39"/>
      <c r="D29" s="39"/>
      <c r="E29" s="39"/>
      <c r="F29" s="124">
        <v>249</v>
      </c>
      <c r="G29" s="124">
        <v>261</v>
      </c>
      <c r="H29" s="40">
        <v>288</v>
      </c>
      <c r="I29" s="40">
        <v>353</v>
      </c>
      <c r="J29" s="40">
        <v>90</v>
      </c>
      <c r="K29" s="40">
        <v>58</v>
      </c>
      <c r="L29" s="124">
        <v>58</v>
      </c>
      <c r="M29" s="40">
        <v>69</v>
      </c>
      <c r="N29" s="40">
        <v>72</v>
      </c>
      <c r="O29" s="40">
        <v>79</v>
      </c>
      <c r="P29" s="40">
        <v>87</v>
      </c>
      <c r="Q29" s="124">
        <v>87</v>
      </c>
      <c r="R29" s="40">
        <v>90</v>
      </c>
      <c r="S29" s="40">
        <v>87</v>
      </c>
      <c r="T29" s="40">
        <v>106</v>
      </c>
      <c r="U29" s="40">
        <v>77</v>
      </c>
      <c r="V29" s="124">
        <v>77</v>
      </c>
      <c r="W29" s="40">
        <v>85</v>
      </c>
      <c r="X29" s="40">
        <v>89</v>
      </c>
      <c r="Y29" s="40">
        <v>89</v>
      </c>
      <c r="Z29" s="40">
        <v>99</v>
      </c>
      <c r="AA29" s="124">
        <v>99</v>
      </c>
      <c r="AB29" s="40">
        <v>99</v>
      </c>
      <c r="AC29" s="40">
        <v>100</v>
      </c>
      <c r="AD29" s="40">
        <v>101</v>
      </c>
      <c r="AE29" s="40">
        <v>92</v>
      </c>
      <c r="AF29" s="124">
        <v>92</v>
      </c>
      <c r="AG29" s="40">
        <v>102</v>
      </c>
      <c r="AH29" s="40">
        <v>96</v>
      </c>
      <c r="AI29" s="40">
        <v>93</v>
      </c>
      <c r="AJ29" s="40">
        <v>75</v>
      </c>
      <c r="AK29" s="124">
        <v>75</v>
      </c>
      <c r="AL29" s="40">
        <v>75</v>
      </c>
      <c r="AM29" s="40">
        <v>75</v>
      </c>
      <c r="AN29" s="40">
        <v>64</v>
      </c>
      <c r="AO29" s="40">
        <v>41</v>
      </c>
      <c r="AP29" s="124">
        <v>41</v>
      </c>
      <c r="AV29" s="41"/>
    </row>
    <row r="30" spans="2:49" s="32" customFormat="1" ht="14.45" customHeight="1" x14ac:dyDescent="0.2">
      <c r="B30" s="50" t="s">
        <v>59</v>
      </c>
      <c r="C30" s="50"/>
      <c r="D30" s="50"/>
      <c r="E30" s="50"/>
      <c r="F30" s="128">
        <v>756</v>
      </c>
      <c r="G30" s="128">
        <v>683</v>
      </c>
      <c r="H30" s="51">
        <v>874</v>
      </c>
      <c r="I30" s="51">
        <v>933</v>
      </c>
      <c r="J30" s="51">
        <v>676</v>
      </c>
      <c r="K30" s="51">
        <v>656</v>
      </c>
      <c r="L30" s="128">
        <v>656</v>
      </c>
      <c r="M30" s="51">
        <v>640</v>
      </c>
      <c r="N30" s="51">
        <v>644</v>
      </c>
      <c r="O30" s="51">
        <v>666</v>
      </c>
      <c r="P30" s="51">
        <v>679</v>
      </c>
      <c r="Q30" s="128">
        <v>679</v>
      </c>
      <c r="R30" s="51">
        <v>658</v>
      </c>
      <c r="S30" s="51">
        <v>678</v>
      </c>
      <c r="T30" s="51">
        <v>731</v>
      </c>
      <c r="U30" s="51">
        <v>761</v>
      </c>
      <c r="V30" s="128">
        <v>761</v>
      </c>
      <c r="W30" s="51">
        <v>769</v>
      </c>
      <c r="X30" s="51">
        <v>785</v>
      </c>
      <c r="Y30" s="51">
        <v>770</v>
      </c>
      <c r="Z30" s="51">
        <v>832</v>
      </c>
      <c r="AA30" s="128">
        <v>832</v>
      </c>
      <c r="AB30" s="51">
        <v>817</v>
      </c>
      <c r="AC30" s="51">
        <v>825</v>
      </c>
      <c r="AD30" s="51">
        <v>812</v>
      </c>
      <c r="AE30" s="51">
        <v>864</v>
      </c>
      <c r="AF30" s="128">
        <v>864</v>
      </c>
      <c r="AG30" s="51">
        <v>859</v>
      </c>
      <c r="AH30" s="51">
        <v>857</v>
      </c>
      <c r="AI30" s="51">
        <v>849</v>
      </c>
      <c r="AJ30" s="51">
        <v>889</v>
      </c>
      <c r="AK30" s="128">
        <v>889</v>
      </c>
      <c r="AL30" s="51">
        <v>908</v>
      </c>
      <c r="AM30" s="51">
        <v>920</v>
      </c>
      <c r="AN30" s="51">
        <v>1029</v>
      </c>
      <c r="AO30" s="51">
        <v>1009</v>
      </c>
      <c r="AP30" s="128">
        <v>1009</v>
      </c>
      <c r="AV30" s="46"/>
      <c r="AW30" s="52"/>
    </row>
    <row r="31" spans="2:49" ht="14.45" customHeight="1" x14ac:dyDescent="0.25">
      <c r="B31" s="39"/>
      <c r="C31" s="39"/>
      <c r="D31" s="39"/>
      <c r="E31" s="39"/>
      <c r="F31" s="124"/>
      <c r="G31" s="124"/>
      <c r="H31" s="40"/>
      <c r="I31" s="40"/>
      <c r="J31" s="40"/>
      <c r="K31" s="40"/>
      <c r="L31" s="124"/>
      <c r="M31" s="40"/>
      <c r="N31" s="40"/>
      <c r="O31" s="40"/>
      <c r="P31" s="40"/>
      <c r="Q31" s="124"/>
      <c r="R31" s="40"/>
      <c r="S31" s="40"/>
      <c r="T31" s="40"/>
      <c r="U31" s="40"/>
      <c r="V31" s="124"/>
      <c r="W31" s="40"/>
      <c r="X31" s="40"/>
      <c r="Y31" s="40"/>
      <c r="Z31" s="40"/>
      <c r="AA31" s="124"/>
      <c r="AB31" s="40"/>
      <c r="AC31" s="40"/>
      <c r="AD31" s="40"/>
      <c r="AE31" s="40"/>
      <c r="AF31" s="124"/>
      <c r="AG31" s="40"/>
      <c r="AH31" s="40"/>
      <c r="AI31" s="40"/>
      <c r="AJ31" s="40"/>
      <c r="AK31" s="124"/>
      <c r="AL31" s="40"/>
      <c r="AM31" s="40"/>
      <c r="AN31" s="40"/>
      <c r="AO31" s="40"/>
      <c r="AP31" s="124"/>
      <c r="AV31" s="41"/>
      <c r="AW31" s="40"/>
    </row>
    <row r="32" spans="2:49" ht="14.45" customHeight="1" x14ac:dyDescent="0.25">
      <c r="B32" s="39" t="s">
        <v>60</v>
      </c>
      <c r="C32" s="39"/>
      <c r="D32" s="39"/>
      <c r="E32" s="39"/>
      <c r="F32" s="124">
        <v>352</v>
      </c>
      <c r="G32" s="124">
        <v>596</v>
      </c>
      <c r="H32" s="40">
        <v>585</v>
      </c>
      <c r="I32" s="40">
        <v>557</v>
      </c>
      <c r="J32" s="40">
        <v>488</v>
      </c>
      <c r="K32" s="40">
        <v>457</v>
      </c>
      <c r="L32" s="124">
        <v>457</v>
      </c>
      <c r="M32" s="40">
        <v>413</v>
      </c>
      <c r="N32" s="40">
        <v>415</v>
      </c>
      <c r="O32" s="40">
        <v>390</v>
      </c>
      <c r="P32" s="40">
        <v>369</v>
      </c>
      <c r="Q32" s="124">
        <v>369</v>
      </c>
      <c r="R32" s="40">
        <v>453</v>
      </c>
      <c r="S32" s="40">
        <v>537</v>
      </c>
      <c r="T32" s="40">
        <v>547</v>
      </c>
      <c r="U32" s="40">
        <v>629</v>
      </c>
      <c r="V32" s="124">
        <v>629</v>
      </c>
      <c r="W32" s="40">
        <v>624</v>
      </c>
      <c r="X32" s="40">
        <v>568</v>
      </c>
      <c r="Y32" s="40">
        <v>499</v>
      </c>
      <c r="Z32" s="40">
        <v>499</v>
      </c>
      <c r="AA32" s="124">
        <v>499</v>
      </c>
      <c r="AB32" s="40">
        <v>478</v>
      </c>
      <c r="AC32" s="40">
        <v>460</v>
      </c>
      <c r="AD32" s="40">
        <v>469</v>
      </c>
      <c r="AE32" s="40">
        <v>447</v>
      </c>
      <c r="AF32" s="124">
        <v>447</v>
      </c>
      <c r="AG32" s="40">
        <v>451</v>
      </c>
      <c r="AH32" s="40">
        <v>426</v>
      </c>
      <c r="AI32" s="40">
        <v>413</v>
      </c>
      <c r="AJ32" s="40">
        <v>447</v>
      </c>
      <c r="AK32" s="124">
        <v>447</v>
      </c>
      <c r="AL32" s="40">
        <v>474</v>
      </c>
      <c r="AM32" s="40">
        <v>487</v>
      </c>
      <c r="AN32" s="40">
        <v>451</v>
      </c>
      <c r="AO32" s="40">
        <v>418</v>
      </c>
      <c r="AP32" s="124">
        <v>418</v>
      </c>
      <c r="AV32" s="41"/>
      <c r="AW32" s="40"/>
    </row>
    <row r="33" spans="2:48" ht="14.45" customHeight="1" x14ac:dyDescent="0.25">
      <c r="B33" s="42" t="s">
        <v>61</v>
      </c>
      <c r="C33" s="42"/>
      <c r="D33" s="42"/>
      <c r="E33" s="42"/>
      <c r="F33" s="125">
        <v>510</v>
      </c>
      <c r="G33" s="125">
        <v>566</v>
      </c>
      <c r="H33" s="43">
        <v>375</v>
      </c>
      <c r="I33" s="43">
        <v>430</v>
      </c>
      <c r="J33" s="43">
        <v>408</v>
      </c>
      <c r="K33" s="43">
        <v>290</v>
      </c>
      <c r="L33" s="125">
        <v>290</v>
      </c>
      <c r="M33" s="43">
        <v>331</v>
      </c>
      <c r="N33" s="43">
        <v>417</v>
      </c>
      <c r="O33" s="43">
        <v>391</v>
      </c>
      <c r="P33" s="43">
        <v>438</v>
      </c>
      <c r="Q33" s="125">
        <v>438</v>
      </c>
      <c r="R33" s="43">
        <v>405</v>
      </c>
      <c r="S33" s="43">
        <v>486</v>
      </c>
      <c r="T33" s="43">
        <v>462</v>
      </c>
      <c r="U33" s="43">
        <v>397</v>
      </c>
      <c r="V33" s="125">
        <v>397</v>
      </c>
      <c r="W33" s="43">
        <v>396</v>
      </c>
      <c r="X33" s="43">
        <v>445</v>
      </c>
      <c r="Y33" s="43">
        <v>327</v>
      </c>
      <c r="Z33" s="43">
        <v>341</v>
      </c>
      <c r="AA33" s="125">
        <v>341</v>
      </c>
      <c r="AB33" s="43">
        <v>327</v>
      </c>
      <c r="AC33" s="43">
        <v>365</v>
      </c>
      <c r="AD33" s="43">
        <v>320</v>
      </c>
      <c r="AE33" s="43">
        <v>309</v>
      </c>
      <c r="AF33" s="125">
        <v>309</v>
      </c>
      <c r="AG33" s="43">
        <v>235</v>
      </c>
      <c r="AH33" s="43">
        <v>347</v>
      </c>
      <c r="AI33" s="43">
        <v>269</v>
      </c>
      <c r="AJ33" s="43">
        <v>348</v>
      </c>
      <c r="AK33" s="125">
        <v>348</v>
      </c>
      <c r="AL33" s="43">
        <v>281</v>
      </c>
      <c r="AM33" s="43">
        <v>398</v>
      </c>
      <c r="AN33" s="43">
        <v>302</v>
      </c>
      <c r="AO33" s="43">
        <v>300</v>
      </c>
      <c r="AP33" s="125">
        <v>300</v>
      </c>
      <c r="AV33" s="41"/>
    </row>
    <row r="34" spans="2:48" ht="14.45" customHeight="1" x14ac:dyDescent="0.25">
      <c r="B34" s="39" t="s">
        <v>62</v>
      </c>
      <c r="C34" s="39"/>
      <c r="D34" s="39"/>
      <c r="E34" s="39"/>
      <c r="F34" s="124">
        <v>19</v>
      </c>
      <c r="G34" s="124">
        <v>14</v>
      </c>
      <c r="H34" s="40">
        <v>13</v>
      </c>
      <c r="I34" s="40">
        <v>17</v>
      </c>
      <c r="J34" s="40">
        <v>28</v>
      </c>
      <c r="K34" s="40">
        <v>33</v>
      </c>
      <c r="L34" s="124">
        <v>33</v>
      </c>
      <c r="M34" s="40">
        <v>31</v>
      </c>
      <c r="N34" s="40">
        <v>32</v>
      </c>
      <c r="O34" s="40">
        <v>32</v>
      </c>
      <c r="P34" s="40">
        <v>32</v>
      </c>
      <c r="Q34" s="124">
        <v>32</v>
      </c>
      <c r="R34" s="40">
        <v>32</v>
      </c>
      <c r="S34" s="40">
        <v>33</v>
      </c>
      <c r="T34" s="40">
        <v>36</v>
      </c>
      <c r="U34" s="40">
        <v>37</v>
      </c>
      <c r="V34" s="124">
        <v>37</v>
      </c>
      <c r="W34" s="40">
        <v>32</v>
      </c>
      <c r="X34" s="40">
        <v>27</v>
      </c>
      <c r="Y34" s="40">
        <v>27</v>
      </c>
      <c r="Z34" s="40">
        <v>11</v>
      </c>
      <c r="AA34" s="124">
        <v>11</v>
      </c>
      <c r="AB34" s="40">
        <v>11</v>
      </c>
      <c r="AC34" s="40">
        <v>11</v>
      </c>
      <c r="AD34" s="40">
        <v>11</v>
      </c>
      <c r="AE34" s="40">
        <v>32</v>
      </c>
      <c r="AF34" s="124">
        <v>32</v>
      </c>
      <c r="AG34" s="40">
        <v>31</v>
      </c>
      <c r="AH34" s="40">
        <v>26</v>
      </c>
      <c r="AI34" s="40">
        <v>27</v>
      </c>
      <c r="AJ34" s="40">
        <v>28</v>
      </c>
      <c r="AK34" s="124">
        <v>28</v>
      </c>
      <c r="AL34" s="40">
        <v>27</v>
      </c>
      <c r="AM34" s="40">
        <v>28</v>
      </c>
      <c r="AN34" s="40">
        <v>26</v>
      </c>
      <c r="AO34" s="40">
        <v>27</v>
      </c>
      <c r="AP34" s="124">
        <v>27</v>
      </c>
      <c r="AV34" s="41"/>
    </row>
    <row r="35" spans="2:48" ht="14.45" customHeight="1" x14ac:dyDescent="0.25">
      <c r="B35" s="42" t="s">
        <v>55</v>
      </c>
      <c r="C35" s="42"/>
      <c r="D35" s="42"/>
      <c r="E35" s="42"/>
      <c r="F35" s="125">
        <v>107</v>
      </c>
      <c r="G35" s="125">
        <v>53</v>
      </c>
      <c r="H35" s="43">
        <v>88</v>
      </c>
      <c r="I35" s="43">
        <v>51</v>
      </c>
      <c r="J35" s="43">
        <v>50</v>
      </c>
      <c r="K35" s="43">
        <v>63</v>
      </c>
      <c r="L35" s="125">
        <v>63</v>
      </c>
      <c r="M35" s="43">
        <v>84</v>
      </c>
      <c r="N35" s="43">
        <v>89</v>
      </c>
      <c r="O35" s="43">
        <v>107</v>
      </c>
      <c r="P35" s="43">
        <v>92</v>
      </c>
      <c r="Q35" s="125">
        <v>92</v>
      </c>
      <c r="R35" s="43">
        <v>90</v>
      </c>
      <c r="S35" s="43">
        <v>98</v>
      </c>
      <c r="T35" s="43">
        <v>82</v>
      </c>
      <c r="U35" s="43">
        <v>89</v>
      </c>
      <c r="V35" s="125">
        <v>89</v>
      </c>
      <c r="W35" s="43">
        <v>87</v>
      </c>
      <c r="X35" s="43">
        <v>91</v>
      </c>
      <c r="Y35" s="43">
        <v>70</v>
      </c>
      <c r="Z35" s="43">
        <v>68</v>
      </c>
      <c r="AA35" s="125">
        <v>68</v>
      </c>
      <c r="AB35" s="43">
        <v>54</v>
      </c>
      <c r="AC35" s="43">
        <v>47</v>
      </c>
      <c r="AD35" s="43">
        <v>43</v>
      </c>
      <c r="AE35" s="43">
        <v>53</v>
      </c>
      <c r="AF35" s="125">
        <v>53</v>
      </c>
      <c r="AG35" s="43">
        <v>51</v>
      </c>
      <c r="AH35" s="43">
        <v>56</v>
      </c>
      <c r="AI35" s="43">
        <v>55</v>
      </c>
      <c r="AJ35" s="43">
        <v>61</v>
      </c>
      <c r="AK35" s="125">
        <v>61</v>
      </c>
      <c r="AL35" s="43">
        <v>46</v>
      </c>
      <c r="AM35" s="43">
        <v>54</v>
      </c>
      <c r="AN35" s="43">
        <v>102</v>
      </c>
      <c r="AO35" s="43">
        <v>61</v>
      </c>
      <c r="AP35" s="125">
        <v>61</v>
      </c>
      <c r="AV35" s="41"/>
    </row>
    <row r="36" spans="2:48" ht="14.45" customHeight="1" x14ac:dyDescent="0.25">
      <c r="B36" s="39" t="s">
        <v>63</v>
      </c>
      <c r="C36" s="39"/>
      <c r="D36" s="39"/>
      <c r="E36" s="39"/>
      <c r="F36" s="124">
        <v>8</v>
      </c>
      <c r="G36" s="124">
        <v>22</v>
      </c>
      <c r="H36" s="40">
        <v>35</v>
      </c>
      <c r="I36" s="40">
        <v>34</v>
      </c>
      <c r="J36" s="40">
        <v>32</v>
      </c>
      <c r="K36" s="40">
        <v>41</v>
      </c>
      <c r="L36" s="124">
        <v>41</v>
      </c>
      <c r="M36" s="40">
        <v>27</v>
      </c>
      <c r="N36" s="40">
        <v>28</v>
      </c>
      <c r="O36" s="40">
        <v>29</v>
      </c>
      <c r="P36" s="40">
        <v>32</v>
      </c>
      <c r="Q36" s="124">
        <v>32</v>
      </c>
      <c r="R36" s="40">
        <v>35</v>
      </c>
      <c r="S36" s="40">
        <v>27</v>
      </c>
      <c r="T36" s="40">
        <v>31</v>
      </c>
      <c r="U36" s="40">
        <v>28</v>
      </c>
      <c r="V36" s="124">
        <v>28</v>
      </c>
      <c r="W36" s="40">
        <v>36</v>
      </c>
      <c r="X36" s="40">
        <v>38</v>
      </c>
      <c r="Y36" s="40">
        <v>24</v>
      </c>
      <c r="Z36" s="40">
        <v>24</v>
      </c>
      <c r="AA36" s="124">
        <v>24</v>
      </c>
      <c r="AB36" s="40">
        <v>24</v>
      </c>
      <c r="AC36" s="40">
        <v>26</v>
      </c>
      <c r="AD36" s="40">
        <v>26</v>
      </c>
      <c r="AE36" s="40">
        <v>27</v>
      </c>
      <c r="AF36" s="124">
        <v>27</v>
      </c>
      <c r="AG36" s="40">
        <v>37</v>
      </c>
      <c r="AH36" s="40">
        <v>37</v>
      </c>
      <c r="AI36" s="40">
        <v>41</v>
      </c>
      <c r="AJ36" s="40">
        <v>42</v>
      </c>
      <c r="AK36" s="124">
        <v>42</v>
      </c>
      <c r="AL36" s="40">
        <v>51</v>
      </c>
      <c r="AM36" s="40">
        <v>30</v>
      </c>
      <c r="AN36" s="40">
        <v>26</v>
      </c>
      <c r="AO36" s="40">
        <v>33</v>
      </c>
      <c r="AP36" s="124">
        <v>33</v>
      </c>
      <c r="AV36" s="41"/>
    </row>
    <row r="37" spans="2:48" ht="14.45" customHeight="1" x14ac:dyDescent="0.25">
      <c r="B37" s="42" t="s">
        <v>64</v>
      </c>
      <c r="C37" s="42"/>
      <c r="D37" s="42"/>
      <c r="E37" s="42"/>
      <c r="F37" s="125">
        <v>0</v>
      </c>
      <c r="G37" s="125">
        <v>0</v>
      </c>
      <c r="H37" s="43">
        <v>0</v>
      </c>
      <c r="I37" s="43">
        <v>0</v>
      </c>
      <c r="J37" s="43">
        <v>0</v>
      </c>
      <c r="K37" s="43">
        <v>0</v>
      </c>
      <c r="L37" s="125">
        <v>0</v>
      </c>
      <c r="M37" s="43">
        <v>0</v>
      </c>
      <c r="N37" s="43">
        <v>449</v>
      </c>
      <c r="O37" s="43">
        <v>445</v>
      </c>
      <c r="P37" s="43">
        <v>435</v>
      </c>
      <c r="Q37" s="125">
        <v>435</v>
      </c>
      <c r="R37" s="43">
        <v>437</v>
      </c>
      <c r="S37" s="43">
        <v>430</v>
      </c>
      <c r="T37" s="43">
        <v>426</v>
      </c>
      <c r="U37" s="43">
        <v>415</v>
      </c>
      <c r="V37" s="125">
        <v>415</v>
      </c>
      <c r="W37" s="43">
        <v>407</v>
      </c>
      <c r="X37" s="43">
        <v>401</v>
      </c>
      <c r="Y37" s="43">
        <v>396</v>
      </c>
      <c r="Z37" s="43">
        <v>394</v>
      </c>
      <c r="AA37" s="125">
        <v>394</v>
      </c>
      <c r="AB37" s="43">
        <v>392</v>
      </c>
      <c r="AC37" s="43">
        <v>391</v>
      </c>
      <c r="AD37" s="43">
        <v>390</v>
      </c>
      <c r="AE37" s="43">
        <v>388</v>
      </c>
      <c r="AF37" s="125">
        <v>388</v>
      </c>
      <c r="AG37" s="43">
        <v>388</v>
      </c>
      <c r="AH37" s="43">
        <v>387</v>
      </c>
      <c r="AI37" s="43">
        <v>383</v>
      </c>
      <c r="AJ37" s="43">
        <v>380</v>
      </c>
      <c r="AK37" s="125">
        <v>380</v>
      </c>
      <c r="AL37" s="43">
        <v>248</v>
      </c>
      <c r="AM37" s="43">
        <v>247</v>
      </c>
      <c r="AN37" s="43">
        <v>245</v>
      </c>
      <c r="AO37" s="43">
        <v>240</v>
      </c>
      <c r="AP37" s="125">
        <v>240</v>
      </c>
      <c r="AV37" s="41"/>
    </row>
    <row r="38" spans="2:48" ht="14.45" customHeight="1" x14ac:dyDescent="0.25">
      <c r="B38" s="39" t="s">
        <v>65</v>
      </c>
      <c r="C38" s="39"/>
      <c r="D38" s="39"/>
      <c r="E38" s="39"/>
      <c r="F38" s="124">
        <v>1155</v>
      </c>
      <c r="G38" s="124">
        <v>492</v>
      </c>
      <c r="H38" s="40">
        <v>275</v>
      </c>
      <c r="I38" s="40">
        <v>298</v>
      </c>
      <c r="J38" s="40">
        <v>327</v>
      </c>
      <c r="K38" s="40">
        <v>215</v>
      </c>
      <c r="L38" s="124">
        <v>215</v>
      </c>
      <c r="M38" s="40">
        <v>497</v>
      </c>
      <c r="N38" s="40">
        <v>158</v>
      </c>
      <c r="O38" s="40">
        <v>284</v>
      </c>
      <c r="P38" s="40">
        <v>178</v>
      </c>
      <c r="Q38" s="124">
        <v>178</v>
      </c>
      <c r="R38" s="40">
        <v>201</v>
      </c>
      <c r="S38" s="40">
        <v>214</v>
      </c>
      <c r="T38" s="40">
        <v>225</v>
      </c>
      <c r="U38" s="40">
        <v>162</v>
      </c>
      <c r="V38" s="124">
        <v>162</v>
      </c>
      <c r="W38" s="40">
        <v>125</v>
      </c>
      <c r="X38" s="40">
        <v>189</v>
      </c>
      <c r="Y38" s="40">
        <v>212</v>
      </c>
      <c r="Z38" s="40">
        <v>216</v>
      </c>
      <c r="AA38" s="124">
        <v>216</v>
      </c>
      <c r="AB38" s="40">
        <v>141</v>
      </c>
      <c r="AC38" s="40">
        <v>154</v>
      </c>
      <c r="AD38" s="40">
        <v>149</v>
      </c>
      <c r="AE38" s="40">
        <v>177</v>
      </c>
      <c r="AF38" s="124">
        <v>177</v>
      </c>
      <c r="AG38" s="40">
        <v>131</v>
      </c>
      <c r="AH38" s="40">
        <v>87</v>
      </c>
      <c r="AI38" s="40">
        <v>129</v>
      </c>
      <c r="AJ38" s="40">
        <v>145</v>
      </c>
      <c r="AK38" s="124">
        <v>145</v>
      </c>
      <c r="AL38" s="40">
        <v>151</v>
      </c>
      <c r="AM38" s="40">
        <v>130</v>
      </c>
      <c r="AN38" s="40">
        <v>127</v>
      </c>
      <c r="AO38" s="40">
        <v>134</v>
      </c>
      <c r="AP38" s="124">
        <v>134</v>
      </c>
      <c r="AV38" s="41"/>
    </row>
    <row r="39" spans="2:48" ht="14.45" customHeight="1" x14ac:dyDescent="0.25">
      <c r="B39" s="42" t="s">
        <v>66</v>
      </c>
      <c r="C39" s="42"/>
      <c r="D39" s="42"/>
      <c r="E39" s="42"/>
      <c r="F39" s="125">
        <v>14</v>
      </c>
      <c r="G39" s="125">
        <v>36</v>
      </c>
      <c r="H39" s="43">
        <v>34</v>
      </c>
      <c r="I39" s="43">
        <v>21</v>
      </c>
      <c r="J39" s="43">
        <v>21</v>
      </c>
      <c r="K39" s="43">
        <v>21</v>
      </c>
      <c r="L39" s="125">
        <v>21</v>
      </c>
      <c r="M39" s="43">
        <v>21</v>
      </c>
      <c r="N39" s="43">
        <v>21</v>
      </c>
      <c r="O39" s="43">
        <v>21</v>
      </c>
      <c r="P39" s="43">
        <v>21</v>
      </c>
      <c r="Q39" s="125">
        <v>21</v>
      </c>
      <c r="R39" s="43">
        <v>21</v>
      </c>
      <c r="S39" s="43">
        <v>0</v>
      </c>
      <c r="T39" s="43">
        <v>0</v>
      </c>
      <c r="U39" s="43">
        <v>0</v>
      </c>
      <c r="V39" s="125">
        <v>0</v>
      </c>
      <c r="W39" s="43">
        <v>0</v>
      </c>
      <c r="X39" s="43">
        <v>0</v>
      </c>
      <c r="Y39" s="43">
        <v>0</v>
      </c>
      <c r="Z39" s="43">
        <v>0</v>
      </c>
      <c r="AA39" s="125">
        <v>0</v>
      </c>
      <c r="AB39" s="43">
        <v>0</v>
      </c>
      <c r="AC39" s="43">
        <v>0</v>
      </c>
      <c r="AD39" s="43">
        <v>0</v>
      </c>
      <c r="AE39" s="43">
        <v>0</v>
      </c>
      <c r="AF39" s="125">
        <v>0</v>
      </c>
      <c r="AG39" s="43">
        <v>0</v>
      </c>
      <c r="AH39" s="43">
        <v>0</v>
      </c>
      <c r="AI39" s="43">
        <v>0</v>
      </c>
      <c r="AJ39" s="43">
        <v>0</v>
      </c>
      <c r="AK39" s="125">
        <v>0</v>
      </c>
      <c r="AL39" s="43">
        <v>0</v>
      </c>
      <c r="AM39" s="43">
        <v>0</v>
      </c>
      <c r="AN39" s="43">
        <v>0</v>
      </c>
      <c r="AO39" s="43">
        <v>0</v>
      </c>
      <c r="AP39" s="125">
        <v>0</v>
      </c>
      <c r="AV39" s="41"/>
    </row>
    <row r="40" spans="2:48" s="32" customFormat="1" ht="14.45" customHeight="1" x14ac:dyDescent="0.2">
      <c r="B40" s="50" t="s">
        <v>67</v>
      </c>
      <c r="C40" s="50"/>
      <c r="D40" s="50"/>
      <c r="E40" s="50"/>
      <c r="F40" s="128">
        <v>2165</v>
      </c>
      <c r="G40" s="128">
        <v>1779</v>
      </c>
      <c r="H40" s="51">
        <v>1408</v>
      </c>
      <c r="I40" s="51">
        <v>1408</v>
      </c>
      <c r="J40" s="51">
        <v>1354</v>
      </c>
      <c r="K40" s="51">
        <v>1120</v>
      </c>
      <c r="L40" s="128">
        <v>1120</v>
      </c>
      <c r="M40" s="51">
        <v>1404</v>
      </c>
      <c r="N40" s="51">
        <v>1609</v>
      </c>
      <c r="O40" s="51">
        <v>1699</v>
      </c>
      <c r="P40" s="51">
        <v>1579</v>
      </c>
      <c r="Q40" s="128">
        <v>1579</v>
      </c>
      <c r="R40" s="51">
        <v>1674</v>
      </c>
      <c r="S40" s="51">
        <v>1825</v>
      </c>
      <c r="T40" s="51">
        <v>1809</v>
      </c>
      <c r="U40" s="51">
        <v>1757</v>
      </c>
      <c r="V40" s="128">
        <v>1757</v>
      </c>
      <c r="W40" s="51">
        <v>1707</v>
      </c>
      <c r="X40" s="51">
        <v>1759</v>
      </c>
      <c r="Y40" s="51">
        <v>1555</v>
      </c>
      <c r="Z40" s="51">
        <v>1553</v>
      </c>
      <c r="AA40" s="128">
        <v>1553</v>
      </c>
      <c r="AB40" s="51">
        <v>1427</v>
      </c>
      <c r="AC40" s="51">
        <v>1454</v>
      </c>
      <c r="AD40" s="51">
        <v>1408</v>
      </c>
      <c r="AE40" s="51">
        <v>1433</v>
      </c>
      <c r="AF40" s="128">
        <v>1433</v>
      </c>
      <c r="AG40" s="51">
        <v>1324</v>
      </c>
      <c r="AH40" s="51">
        <v>1366</v>
      </c>
      <c r="AI40" s="51">
        <v>1317</v>
      </c>
      <c r="AJ40" s="51">
        <v>1451</v>
      </c>
      <c r="AK40" s="128">
        <v>1451</v>
      </c>
      <c r="AL40" s="51">
        <v>1278</v>
      </c>
      <c r="AM40" s="51">
        <v>1374</v>
      </c>
      <c r="AN40" s="51">
        <v>1279</v>
      </c>
      <c r="AO40" s="51">
        <v>1213</v>
      </c>
      <c r="AP40" s="128">
        <v>1213</v>
      </c>
      <c r="AV40" s="46"/>
    </row>
    <row r="41" spans="2:48" ht="14.45" customHeight="1" x14ac:dyDescent="0.25">
      <c r="B41" s="49"/>
      <c r="C41" s="49"/>
      <c r="D41" s="49"/>
      <c r="E41" s="49"/>
      <c r="F41" s="124"/>
      <c r="G41" s="124"/>
      <c r="H41" s="40"/>
      <c r="I41" s="40"/>
      <c r="J41" s="40"/>
      <c r="K41" s="40"/>
      <c r="L41" s="124"/>
      <c r="M41" s="40"/>
      <c r="N41" s="40"/>
      <c r="O41" s="40"/>
      <c r="P41" s="40"/>
      <c r="Q41" s="124"/>
      <c r="R41" s="40"/>
      <c r="S41" s="40"/>
      <c r="T41" s="40"/>
      <c r="U41" s="40"/>
      <c r="V41" s="124"/>
      <c r="W41" s="40"/>
      <c r="X41" s="40"/>
      <c r="Y41" s="40"/>
      <c r="Z41" s="40"/>
      <c r="AA41" s="124"/>
      <c r="AB41" s="40"/>
      <c r="AC41" s="40"/>
      <c r="AD41" s="40"/>
      <c r="AE41" s="40"/>
      <c r="AF41" s="124"/>
      <c r="AG41" s="40"/>
      <c r="AH41" s="40"/>
      <c r="AI41" s="40"/>
      <c r="AJ41" s="40"/>
      <c r="AK41" s="124"/>
      <c r="AL41" s="40"/>
      <c r="AM41" s="40"/>
      <c r="AN41" s="40"/>
      <c r="AO41" s="40"/>
      <c r="AP41" s="124"/>
      <c r="AV41" s="41"/>
    </row>
    <row r="42" spans="2:48" s="32" customFormat="1" ht="14.45" customHeight="1" thickBot="1" x14ac:dyDescent="0.25">
      <c r="B42" s="53" t="s">
        <v>68</v>
      </c>
      <c r="C42" s="53"/>
      <c r="D42" s="53"/>
      <c r="E42" s="53"/>
      <c r="F42" s="129">
        <v>2921</v>
      </c>
      <c r="G42" s="129">
        <v>2462</v>
      </c>
      <c r="H42" s="54">
        <v>2279</v>
      </c>
      <c r="I42" s="54">
        <v>2341</v>
      </c>
      <c r="J42" s="54">
        <v>2030</v>
      </c>
      <c r="K42" s="54">
        <v>1776</v>
      </c>
      <c r="L42" s="129">
        <v>1776</v>
      </c>
      <c r="M42" s="54">
        <v>2044</v>
      </c>
      <c r="N42" s="54">
        <v>2253</v>
      </c>
      <c r="O42" s="54">
        <v>2365</v>
      </c>
      <c r="P42" s="54">
        <v>2276</v>
      </c>
      <c r="Q42" s="129">
        <v>2276</v>
      </c>
      <c r="R42" s="54">
        <v>2332</v>
      </c>
      <c r="S42" s="54">
        <v>2503</v>
      </c>
      <c r="T42" s="54">
        <v>2540</v>
      </c>
      <c r="U42" s="54">
        <v>2518</v>
      </c>
      <c r="V42" s="129">
        <v>2518</v>
      </c>
      <c r="W42" s="54">
        <v>2476</v>
      </c>
      <c r="X42" s="54">
        <v>2544</v>
      </c>
      <c r="Y42" s="54">
        <v>2325</v>
      </c>
      <c r="Z42" s="54">
        <v>2385</v>
      </c>
      <c r="AA42" s="129">
        <v>2385</v>
      </c>
      <c r="AB42" s="54">
        <v>2244</v>
      </c>
      <c r="AC42" s="54">
        <v>2279</v>
      </c>
      <c r="AD42" s="54">
        <v>2220</v>
      </c>
      <c r="AE42" s="54">
        <v>2297</v>
      </c>
      <c r="AF42" s="129">
        <v>2297</v>
      </c>
      <c r="AG42" s="54">
        <v>2183</v>
      </c>
      <c r="AH42" s="54">
        <v>2223</v>
      </c>
      <c r="AI42" s="54">
        <v>2166</v>
      </c>
      <c r="AJ42" s="54">
        <v>2340</v>
      </c>
      <c r="AK42" s="129">
        <v>2340</v>
      </c>
      <c r="AL42" s="54">
        <v>2186</v>
      </c>
      <c r="AM42" s="54">
        <v>2294</v>
      </c>
      <c r="AN42" s="54">
        <v>2308</v>
      </c>
      <c r="AO42" s="54">
        <v>2222</v>
      </c>
      <c r="AP42" s="129">
        <v>2222</v>
      </c>
      <c r="AV42" s="46"/>
    </row>
    <row r="43" spans="2:48" ht="14.45" customHeight="1" x14ac:dyDescent="0.25">
      <c r="B43" s="49"/>
      <c r="C43" s="49"/>
      <c r="D43" s="49"/>
      <c r="E43" s="49"/>
      <c r="F43" s="124"/>
      <c r="G43" s="124"/>
      <c r="H43" s="52"/>
      <c r="I43" s="52"/>
      <c r="J43" s="52"/>
      <c r="K43" s="52"/>
      <c r="L43" s="124"/>
      <c r="M43" s="52"/>
      <c r="N43" s="52"/>
      <c r="O43" s="52"/>
      <c r="P43" s="52"/>
      <c r="Q43" s="124"/>
      <c r="R43" s="40"/>
      <c r="S43" s="40"/>
      <c r="T43" s="40"/>
      <c r="U43" s="40"/>
      <c r="V43" s="124"/>
      <c r="W43" s="40"/>
      <c r="X43" s="40"/>
      <c r="Y43" s="40"/>
      <c r="Z43" s="40"/>
      <c r="AA43" s="124"/>
      <c r="AB43" s="40"/>
      <c r="AC43" s="40"/>
      <c r="AD43" s="40"/>
      <c r="AE43" s="40"/>
      <c r="AF43" s="124"/>
      <c r="AG43" s="40"/>
      <c r="AH43" s="40"/>
      <c r="AI43" s="40"/>
      <c r="AJ43" s="40"/>
      <c r="AK43" s="124"/>
      <c r="AL43" s="40"/>
      <c r="AM43" s="40"/>
      <c r="AN43" s="40"/>
      <c r="AO43" s="40"/>
      <c r="AP43" s="124"/>
      <c r="AV43" s="41"/>
    </row>
    <row r="44" spans="2:48" ht="14.45" customHeight="1" x14ac:dyDescent="0.25">
      <c r="B44" s="39" t="s">
        <v>69</v>
      </c>
      <c r="C44" s="39"/>
      <c r="D44" s="39"/>
      <c r="E44" s="39"/>
      <c r="F44" s="124">
        <v>432</v>
      </c>
      <c r="G44" s="124">
        <v>432</v>
      </c>
      <c r="H44" s="40">
        <v>432</v>
      </c>
      <c r="I44" s="40">
        <v>432</v>
      </c>
      <c r="J44" s="40">
        <v>432</v>
      </c>
      <c r="K44" s="40">
        <v>432</v>
      </c>
      <c r="L44" s="124">
        <v>432</v>
      </c>
      <c r="M44" s="40">
        <v>613</v>
      </c>
      <c r="N44" s="40">
        <v>613</v>
      </c>
      <c r="O44" s="40">
        <v>613</v>
      </c>
      <c r="P44" s="40">
        <v>613</v>
      </c>
      <c r="Q44" s="124">
        <v>613</v>
      </c>
      <c r="R44" s="40">
        <v>613</v>
      </c>
      <c r="S44" s="40">
        <v>613</v>
      </c>
      <c r="T44" s="40">
        <v>613</v>
      </c>
      <c r="U44" s="40">
        <v>613</v>
      </c>
      <c r="V44" s="124">
        <v>613</v>
      </c>
      <c r="W44" s="40">
        <v>613</v>
      </c>
      <c r="X44" s="40">
        <v>613</v>
      </c>
      <c r="Y44" s="40">
        <v>613</v>
      </c>
      <c r="Z44" s="40">
        <v>613</v>
      </c>
      <c r="AA44" s="124">
        <v>613</v>
      </c>
      <c r="AB44" s="40">
        <v>613</v>
      </c>
      <c r="AC44" s="40">
        <v>613</v>
      </c>
      <c r="AD44" s="40">
        <v>613</v>
      </c>
      <c r="AE44" s="40">
        <v>613</v>
      </c>
      <c r="AF44" s="124">
        <v>613</v>
      </c>
      <c r="AG44" s="40">
        <v>613</v>
      </c>
      <c r="AH44" s="40">
        <v>613</v>
      </c>
      <c r="AI44" s="40">
        <v>737</v>
      </c>
      <c r="AJ44" s="40">
        <v>737</v>
      </c>
      <c r="AK44" s="124">
        <v>737</v>
      </c>
      <c r="AL44" s="40">
        <v>737</v>
      </c>
      <c r="AM44" s="40">
        <v>737</v>
      </c>
      <c r="AN44" s="40">
        <v>737</v>
      </c>
      <c r="AO44" s="40">
        <v>737</v>
      </c>
      <c r="AP44" s="124">
        <v>737</v>
      </c>
      <c r="AV44" s="41"/>
    </row>
    <row r="45" spans="2:48" ht="14.45" customHeight="1" x14ac:dyDescent="0.25">
      <c r="B45" s="42" t="s">
        <v>70</v>
      </c>
      <c r="C45" s="42"/>
      <c r="D45" s="42"/>
      <c r="E45" s="42"/>
      <c r="F45" s="125">
        <v>17</v>
      </c>
      <c r="G45" s="125">
        <v>21</v>
      </c>
      <c r="H45" s="43">
        <v>22</v>
      </c>
      <c r="I45" s="43">
        <v>17</v>
      </c>
      <c r="J45" s="43">
        <v>17</v>
      </c>
      <c r="K45" s="43">
        <v>12</v>
      </c>
      <c r="L45" s="125">
        <v>12</v>
      </c>
      <c r="M45" s="43">
        <v>8</v>
      </c>
      <c r="N45" s="43">
        <v>13</v>
      </c>
      <c r="O45" s="43">
        <v>15</v>
      </c>
      <c r="P45" s="43">
        <v>16</v>
      </c>
      <c r="Q45" s="125">
        <v>16</v>
      </c>
      <c r="R45" s="43">
        <v>19</v>
      </c>
      <c r="S45" s="43">
        <v>29</v>
      </c>
      <c r="T45" s="43">
        <v>36</v>
      </c>
      <c r="U45" s="43">
        <v>32</v>
      </c>
      <c r="V45" s="125">
        <v>32</v>
      </c>
      <c r="W45" s="43">
        <v>37</v>
      </c>
      <c r="X45" s="43">
        <v>25</v>
      </c>
      <c r="Y45" s="43">
        <v>24</v>
      </c>
      <c r="Z45" s="43">
        <v>20</v>
      </c>
      <c r="AA45" s="125">
        <v>20</v>
      </c>
      <c r="AB45" s="43">
        <v>15</v>
      </c>
      <c r="AC45" s="43">
        <v>18</v>
      </c>
      <c r="AD45" s="43">
        <v>20</v>
      </c>
      <c r="AE45" s="43">
        <v>16</v>
      </c>
      <c r="AF45" s="125">
        <v>16</v>
      </c>
      <c r="AG45" s="43">
        <v>13</v>
      </c>
      <c r="AH45" s="43">
        <v>21</v>
      </c>
      <c r="AI45" s="43">
        <v>27</v>
      </c>
      <c r="AJ45" s="43">
        <v>7</v>
      </c>
      <c r="AK45" s="125">
        <v>7</v>
      </c>
      <c r="AL45" s="43">
        <v>0</v>
      </c>
      <c r="AM45" s="43">
        <v>3</v>
      </c>
      <c r="AN45" s="43">
        <v>2</v>
      </c>
      <c r="AO45" s="43">
        <v>8</v>
      </c>
      <c r="AP45" s="125">
        <v>8</v>
      </c>
      <c r="AV45" s="41"/>
    </row>
    <row r="46" spans="2:48" ht="14.45" customHeight="1" x14ac:dyDescent="0.25">
      <c r="B46" s="42" t="s">
        <v>71</v>
      </c>
      <c r="C46" s="42"/>
      <c r="D46" s="42"/>
      <c r="E46" s="42"/>
      <c r="F46" s="125">
        <v>28</v>
      </c>
      <c r="G46" s="125">
        <v>5</v>
      </c>
      <c r="H46" s="43">
        <v>14</v>
      </c>
      <c r="I46" s="43">
        <v>0</v>
      </c>
      <c r="J46" s="43">
        <v>0</v>
      </c>
      <c r="K46" s="43">
        <v>3</v>
      </c>
      <c r="L46" s="125">
        <v>3</v>
      </c>
      <c r="M46" s="43">
        <v>2</v>
      </c>
      <c r="N46" s="43">
        <v>-4</v>
      </c>
      <c r="O46" s="43">
        <v>-8</v>
      </c>
      <c r="P46" s="43">
        <v>-10</v>
      </c>
      <c r="Q46" s="125">
        <v>-10</v>
      </c>
      <c r="R46" s="43">
        <v>-9</v>
      </c>
      <c r="S46" s="43">
        <v>-13</v>
      </c>
      <c r="T46" s="43">
        <v>-15</v>
      </c>
      <c r="U46" s="43">
        <v>-5</v>
      </c>
      <c r="V46" s="125">
        <v>-5</v>
      </c>
      <c r="W46" s="43">
        <v>-5</v>
      </c>
      <c r="X46" s="43">
        <v>1</v>
      </c>
      <c r="Y46" s="43">
        <v>-2</v>
      </c>
      <c r="Z46" s="43">
        <v>-4</v>
      </c>
      <c r="AA46" s="125">
        <v>-4</v>
      </c>
      <c r="AB46" s="43">
        <v>1</v>
      </c>
      <c r="AC46" s="43">
        <v>-2</v>
      </c>
      <c r="AD46" s="43">
        <v>-1</v>
      </c>
      <c r="AE46" s="43">
        <v>-2</v>
      </c>
      <c r="AF46" s="125">
        <v>-2</v>
      </c>
      <c r="AG46" s="43">
        <v>-5</v>
      </c>
      <c r="AH46" s="43">
        <v>-2</v>
      </c>
      <c r="AI46" s="43">
        <v>-1</v>
      </c>
      <c r="AJ46" s="43">
        <v>-2</v>
      </c>
      <c r="AK46" s="125">
        <v>-2</v>
      </c>
      <c r="AL46" s="43">
        <v>-2</v>
      </c>
      <c r="AM46" s="43">
        <v>-2</v>
      </c>
      <c r="AN46" s="43">
        <v>-4</v>
      </c>
      <c r="AO46" s="43">
        <v>-3</v>
      </c>
      <c r="AP46" s="125">
        <v>-3</v>
      </c>
      <c r="AV46" s="41"/>
    </row>
    <row r="47" spans="2:48" ht="14.45" customHeight="1" x14ac:dyDescent="0.25">
      <c r="B47" s="39" t="s">
        <v>72</v>
      </c>
      <c r="C47" s="39"/>
      <c r="D47" s="39"/>
      <c r="E47" s="39"/>
      <c r="F47" s="124">
        <v>1232</v>
      </c>
      <c r="G47" s="124">
        <v>961</v>
      </c>
      <c r="H47" s="40">
        <v>857</v>
      </c>
      <c r="I47" s="40">
        <v>793</v>
      </c>
      <c r="J47" s="40">
        <v>518</v>
      </c>
      <c r="K47" s="40">
        <v>385</v>
      </c>
      <c r="L47" s="124">
        <v>385</v>
      </c>
      <c r="M47" s="40">
        <v>514</v>
      </c>
      <c r="N47" s="40">
        <v>489</v>
      </c>
      <c r="O47" s="40">
        <v>505</v>
      </c>
      <c r="P47" s="40">
        <v>514</v>
      </c>
      <c r="Q47" s="124">
        <v>514</v>
      </c>
      <c r="R47" s="40">
        <v>520</v>
      </c>
      <c r="S47" s="40">
        <v>498</v>
      </c>
      <c r="T47" s="40">
        <v>485</v>
      </c>
      <c r="U47" s="40">
        <v>460</v>
      </c>
      <c r="V47" s="124">
        <v>460</v>
      </c>
      <c r="W47" s="40">
        <v>367</v>
      </c>
      <c r="X47" s="40">
        <v>373</v>
      </c>
      <c r="Y47" s="40">
        <v>320</v>
      </c>
      <c r="Z47" s="40">
        <v>329</v>
      </c>
      <c r="AA47" s="124">
        <v>329</v>
      </c>
      <c r="AB47" s="40">
        <v>340</v>
      </c>
      <c r="AC47" s="40">
        <v>354</v>
      </c>
      <c r="AD47" s="40">
        <v>357</v>
      </c>
      <c r="AE47" s="40">
        <v>329</v>
      </c>
      <c r="AF47" s="124">
        <v>329</v>
      </c>
      <c r="AG47" s="40">
        <v>319</v>
      </c>
      <c r="AH47" s="40">
        <v>310</v>
      </c>
      <c r="AI47" s="40">
        <v>410</v>
      </c>
      <c r="AJ47" s="40">
        <v>402</v>
      </c>
      <c r="AK47" s="124">
        <v>402</v>
      </c>
      <c r="AL47" s="40">
        <v>368</v>
      </c>
      <c r="AM47" s="40">
        <v>288</v>
      </c>
      <c r="AN47" s="40">
        <v>291</v>
      </c>
      <c r="AO47" s="40">
        <v>264</v>
      </c>
      <c r="AP47" s="124">
        <v>264</v>
      </c>
      <c r="AV47" s="41"/>
    </row>
    <row r="48" spans="2:48" s="32" customFormat="1" ht="14.45" customHeight="1" x14ac:dyDescent="0.2">
      <c r="B48" s="50" t="s">
        <v>73</v>
      </c>
      <c r="C48" s="50"/>
      <c r="D48" s="50"/>
      <c r="E48" s="50"/>
      <c r="F48" s="128">
        <v>1709</v>
      </c>
      <c r="G48" s="128">
        <v>1419</v>
      </c>
      <c r="H48" s="51">
        <v>1325</v>
      </c>
      <c r="I48" s="51">
        <v>1242</v>
      </c>
      <c r="J48" s="51">
        <v>967</v>
      </c>
      <c r="K48" s="51">
        <v>832</v>
      </c>
      <c r="L48" s="128">
        <v>832</v>
      </c>
      <c r="M48" s="51">
        <v>1137</v>
      </c>
      <c r="N48" s="51">
        <v>1111</v>
      </c>
      <c r="O48" s="51">
        <v>1125</v>
      </c>
      <c r="P48" s="51">
        <v>1133</v>
      </c>
      <c r="Q48" s="128">
        <v>1133</v>
      </c>
      <c r="R48" s="51">
        <v>1143</v>
      </c>
      <c r="S48" s="51">
        <v>1127</v>
      </c>
      <c r="T48" s="51">
        <v>1119</v>
      </c>
      <c r="U48" s="51">
        <v>1100</v>
      </c>
      <c r="V48" s="128">
        <v>1100</v>
      </c>
      <c r="W48" s="51">
        <v>1012</v>
      </c>
      <c r="X48" s="51">
        <v>1012</v>
      </c>
      <c r="Y48" s="51">
        <v>955</v>
      </c>
      <c r="Z48" s="51">
        <v>958</v>
      </c>
      <c r="AA48" s="128">
        <v>958</v>
      </c>
      <c r="AB48" s="51">
        <v>969</v>
      </c>
      <c r="AC48" s="51">
        <v>983</v>
      </c>
      <c r="AD48" s="51">
        <v>989</v>
      </c>
      <c r="AE48" s="51">
        <v>956</v>
      </c>
      <c r="AF48" s="128">
        <v>956</v>
      </c>
      <c r="AG48" s="51">
        <v>940</v>
      </c>
      <c r="AH48" s="51">
        <v>942</v>
      </c>
      <c r="AI48" s="51">
        <v>1173</v>
      </c>
      <c r="AJ48" s="51">
        <v>1144</v>
      </c>
      <c r="AK48" s="128">
        <v>1144</v>
      </c>
      <c r="AL48" s="51">
        <v>1103</v>
      </c>
      <c r="AM48" s="51">
        <v>1026</v>
      </c>
      <c r="AN48" s="51">
        <v>1026</v>
      </c>
      <c r="AO48" s="51">
        <v>1006</v>
      </c>
      <c r="AP48" s="128">
        <v>1006</v>
      </c>
      <c r="AV48" s="46"/>
    </row>
    <row r="49" spans="1:48" ht="14.45" customHeight="1" x14ac:dyDescent="0.25">
      <c r="B49" s="39"/>
      <c r="C49" s="39"/>
      <c r="D49" s="39"/>
      <c r="E49" s="39"/>
      <c r="F49" s="124"/>
      <c r="G49" s="124"/>
      <c r="H49" s="40"/>
      <c r="I49" s="40"/>
      <c r="J49" s="40"/>
      <c r="K49" s="40"/>
      <c r="L49" s="124"/>
      <c r="M49" s="40"/>
      <c r="N49" s="40"/>
      <c r="O49" s="40"/>
      <c r="P49" s="40"/>
      <c r="Q49" s="124"/>
      <c r="R49" s="40"/>
      <c r="S49" s="40"/>
      <c r="T49" s="40"/>
      <c r="U49" s="40"/>
      <c r="V49" s="124"/>
      <c r="W49" s="40"/>
      <c r="X49" s="40"/>
      <c r="Y49" s="40"/>
      <c r="Z49" s="40"/>
      <c r="AA49" s="124"/>
      <c r="AB49" s="40"/>
      <c r="AC49" s="40"/>
      <c r="AD49" s="40"/>
      <c r="AE49" s="40"/>
      <c r="AF49" s="124"/>
      <c r="AG49" s="40"/>
      <c r="AH49" s="40"/>
      <c r="AI49" s="40"/>
      <c r="AJ49" s="40"/>
      <c r="AK49" s="124"/>
      <c r="AL49" s="40"/>
      <c r="AM49" s="40"/>
      <c r="AN49" s="40"/>
      <c r="AO49" s="40"/>
      <c r="AP49" s="124"/>
      <c r="AV49" s="41"/>
    </row>
    <row r="50" spans="1:48" ht="14.45" customHeight="1" x14ac:dyDescent="0.25">
      <c r="B50" s="39" t="s">
        <v>74</v>
      </c>
      <c r="C50" s="39"/>
      <c r="D50" s="39"/>
      <c r="E50" s="39"/>
      <c r="F50" s="124">
        <v>0</v>
      </c>
      <c r="G50" s="124">
        <v>0</v>
      </c>
      <c r="H50" s="40">
        <v>156</v>
      </c>
      <c r="I50" s="40">
        <v>146</v>
      </c>
      <c r="J50" s="40">
        <v>144</v>
      </c>
      <c r="K50" s="40">
        <v>137</v>
      </c>
      <c r="L50" s="124">
        <v>137</v>
      </c>
      <c r="M50" s="40">
        <v>126</v>
      </c>
      <c r="N50" s="40">
        <v>126</v>
      </c>
      <c r="O50" s="40">
        <v>124</v>
      </c>
      <c r="P50" s="40">
        <v>117</v>
      </c>
      <c r="Q50" s="124">
        <v>117</v>
      </c>
      <c r="R50" s="40">
        <v>110</v>
      </c>
      <c r="S50" s="40">
        <v>104</v>
      </c>
      <c r="T50" s="40">
        <v>102</v>
      </c>
      <c r="U50" s="40">
        <v>95</v>
      </c>
      <c r="V50" s="124">
        <v>95</v>
      </c>
      <c r="W50" s="40">
        <v>85</v>
      </c>
      <c r="X50" s="40">
        <v>90</v>
      </c>
      <c r="Y50" s="40">
        <v>83</v>
      </c>
      <c r="Z50" s="40">
        <v>109</v>
      </c>
      <c r="AA50" s="124">
        <v>109</v>
      </c>
      <c r="AB50" s="40">
        <v>100</v>
      </c>
      <c r="AC50" s="40">
        <v>96</v>
      </c>
      <c r="AD50" s="40">
        <v>89</v>
      </c>
      <c r="AE50" s="40">
        <v>117</v>
      </c>
      <c r="AF50" s="124">
        <v>117</v>
      </c>
      <c r="AG50" s="40">
        <v>106</v>
      </c>
      <c r="AH50" s="40">
        <v>100</v>
      </c>
      <c r="AI50" s="40">
        <v>88</v>
      </c>
      <c r="AJ50" s="40">
        <v>104</v>
      </c>
      <c r="AK50" s="124">
        <v>104</v>
      </c>
      <c r="AL50" s="40">
        <v>112</v>
      </c>
      <c r="AM50" s="40">
        <v>99</v>
      </c>
      <c r="AN50" s="40">
        <v>231</v>
      </c>
      <c r="AO50" s="40">
        <v>221</v>
      </c>
      <c r="AP50" s="124">
        <v>221</v>
      </c>
      <c r="AV50" s="41"/>
    </row>
    <row r="51" spans="1:48" ht="14.45" customHeight="1" x14ac:dyDescent="0.25">
      <c r="B51" s="42" t="s">
        <v>75</v>
      </c>
      <c r="C51" s="42"/>
      <c r="D51" s="42"/>
      <c r="E51" s="42"/>
      <c r="F51" s="125">
        <v>14</v>
      </c>
      <c r="G51" s="125">
        <v>15</v>
      </c>
      <c r="H51" s="43">
        <v>15</v>
      </c>
      <c r="I51" s="43">
        <v>15</v>
      </c>
      <c r="J51" s="43">
        <v>15</v>
      </c>
      <c r="K51" s="43">
        <v>15</v>
      </c>
      <c r="L51" s="125">
        <v>15</v>
      </c>
      <c r="M51" s="43">
        <v>15</v>
      </c>
      <c r="N51" s="43">
        <v>15</v>
      </c>
      <c r="O51" s="43">
        <v>14</v>
      </c>
      <c r="P51" s="43">
        <v>14</v>
      </c>
      <c r="Q51" s="125">
        <v>14</v>
      </c>
      <c r="R51" s="43">
        <v>13</v>
      </c>
      <c r="S51" s="43">
        <v>13</v>
      </c>
      <c r="T51" s="43">
        <v>13</v>
      </c>
      <c r="U51" s="43">
        <v>12</v>
      </c>
      <c r="V51" s="125">
        <v>12</v>
      </c>
      <c r="W51" s="43">
        <v>12</v>
      </c>
      <c r="X51" s="43">
        <v>12</v>
      </c>
      <c r="Y51" s="43">
        <v>12</v>
      </c>
      <c r="Z51" s="43">
        <v>11</v>
      </c>
      <c r="AA51" s="125">
        <v>11</v>
      </c>
      <c r="AB51" s="43">
        <v>10</v>
      </c>
      <c r="AC51" s="43">
        <v>10</v>
      </c>
      <c r="AD51" s="43">
        <v>10</v>
      </c>
      <c r="AE51" s="43">
        <v>10</v>
      </c>
      <c r="AF51" s="125">
        <v>10</v>
      </c>
      <c r="AG51" s="43">
        <v>10</v>
      </c>
      <c r="AH51" s="43">
        <v>10</v>
      </c>
      <c r="AI51" s="43">
        <v>10</v>
      </c>
      <c r="AJ51" s="43">
        <v>15</v>
      </c>
      <c r="AK51" s="125">
        <v>15</v>
      </c>
      <c r="AL51" s="43">
        <v>15</v>
      </c>
      <c r="AM51" s="43">
        <v>14</v>
      </c>
      <c r="AN51" s="43">
        <v>14</v>
      </c>
      <c r="AO51" s="43">
        <v>10</v>
      </c>
      <c r="AP51" s="125">
        <v>10</v>
      </c>
      <c r="AV51" s="41"/>
    </row>
    <row r="52" spans="1:48" ht="14.45" customHeight="1" x14ac:dyDescent="0.25">
      <c r="B52" s="39" t="s">
        <v>76</v>
      </c>
      <c r="C52" s="39"/>
      <c r="D52" s="39"/>
      <c r="E52" s="39"/>
      <c r="F52" s="124">
        <v>11</v>
      </c>
      <c r="G52" s="124">
        <v>11</v>
      </c>
      <c r="H52" s="40">
        <v>11</v>
      </c>
      <c r="I52" s="40">
        <v>52</v>
      </c>
      <c r="J52" s="40">
        <v>51</v>
      </c>
      <c r="K52" s="40">
        <v>10</v>
      </c>
      <c r="L52" s="124">
        <v>10</v>
      </c>
      <c r="M52" s="40">
        <v>9</v>
      </c>
      <c r="N52" s="40">
        <v>10</v>
      </c>
      <c r="O52" s="40">
        <v>11</v>
      </c>
      <c r="P52" s="40">
        <v>7</v>
      </c>
      <c r="Q52" s="124">
        <v>7</v>
      </c>
      <c r="R52" s="40">
        <v>7</v>
      </c>
      <c r="S52" s="40">
        <v>7</v>
      </c>
      <c r="T52" s="40">
        <v>7</v>
      </c>
      <c r="U52" s="40">
        <v>6</v>
      </c>
      <c r="V52" s="124">
        <v>6</v>
      </c>
      <c r="W52" s="40">
        <v>6</v>
      </c>
      <c r="X52" s="40">
        <v>6</v>
      </c>
      <c r="Y52" s="40">
        <v>6</v>
      </c>
      <c r="Z52" s="40">
        <v>6</v>
      </c>
      <c r="AA52" s="124">
        <v>6</v>
      </c>
      <c r="AB52" s="40">
        <v>6</v>
      </c>
      <c r="AC52" s="40">
        <v>6</v>
      </c>
      <c r="AD52" s="40">
        <v>6</v>
      </c>
      <c r="AE52" s="40">
        <v>8</v>
      </c>
      <c r="AF52" s="124">
        <v>8</v>
      </c>
      <c r="AG52" s="40">
        <v>8</v>
      </c>
      <c r="AH52" s="40">
        <v>8</v>
      </c>
      <c r="AI52" s="40">
        <v>8</v>
      </c>
      <c r="AJ52" s="40">
        <v>8</v>
      </c>
      <c r="AK52" s="124">
        <v>8</v>
      </c>
      <c r="AL52" s="40">
        <v>8</v>
      </c>
      <c r="AM52" s="40">
        <v>8</v>
      </c>
      <c r="AN52" s="40">
        <v>8</v>
      </c>
      <c r="AO52" s="40">
        <v>9</v>
      </c>
      <c r="AP52" s="124">
        <v>9</v>
      </c>
      <c r="AV52" s="41"/>
    </row>
    <row r="53" spans="1:48" ht="14.45" customHeight="1" x14ac:dyDescent="0.25">
      <c r="B53" s="42" t="s">
        <v>77</v>
      </c>
      <c r="C53" s="42"/>
      <c r="D53" s="42"/>
      <c r="E53" s="42"/>
      <c r="F53" s="125">
        <v>35</v>
      </c>
      <c r="G53" s="125">
        <v>36</v>
      </c>
      <c r="H53" s="43">
        <v>37</v>
      </c>
      <c r="I53" s="43">
        <v>31</v>
      </c>
      <c r="J53" s="43">
        <v>31</v>
      </c>
      <c r="K53" s="43">
        <v>32</v>
      </c>
      <c r="L53" s="125">
        <v>32</v>
      </c>
      <c r="M53" s="43">
        <v>31</v>
      </c>
      <c r="N53" s="43">
        <v>33</v>
      </c>
      <c r="O53" s="43">
        <v>34</v>
      </c>
      <c r="P53" s="43">
        <v>39</v>
      </c>
      <c r="Q53" s="125">
        <v>39</v>
      </c>
      <c r="R53" s="43">
        <v>39</v>
      </c>
      <c r="S53" s="43">
        <v>40</v>
      </c>
      <c r="T53" s="43">
        <v>38</v>
      </c>
      <c r="U53" s="43">
        <v>41</v>
      </c>
      <c r="V53" s="125">
        <v>41</v>
      </c>
      <c r="W53" s="43">
        <v>38</v>
      </c>
      <c r="X53" s="43">
        <v>37</v>
      </c>
      <c r="Y53" s="43">
        <v>36</v>
      </c>
      <c r="Z53" s="43">
        <v>40</v>
      </c>
      <c r="AA53" s="125">
        <v>40</v>
      </c>
      <c r="AB53" s="43">
        <v>40</v>
      </c>
      <c r="AC53" s="43">
        <v>38</v>
      </c>
      <c r="AD53" s="43">
        <v>38</v>
      </c>
      <c r="AE53" s="43">
        <v>46</v>
      </c>
      <c r="AF53" s="125">
        <v>46</v>
      </c>
      <c r="AG53" s="43">
        <v>46</v>
      </c>
      <c r="AH53" s="43">
        <v>45</v>
      </c>
      <c r="AI53" s="43">
        <v>44</v>
      </c>
      <c r="AJ53" s="43">
        <v>37</v>
      </c>
      <c r="AK53" s="125">
        <v>37</v>
      </c>
      <c r="AL53" s="43">
        <v>36</v>
      </c>
      <c r="AM53" s="43">
        <v>34</v>
      </c>
      <c r="AN53" s="43">
        <v>34</v>
      </c>
      <c r="AO53" s="43">
        <v>30</v>
      </c>
      <c r="AP53" s="125">
        <v>30</v>
      </c>
      <c r="AV53" s="41"/>
    </row>
    <row r="54" spans="1:48" ht="14.45" customHeight="1" x14ac:dyDescent="0.25">
      <c r="B54" s="39" t="s">
        <v>78</v>
      </c>
      <c r="C54" s="39"/>
      <c r="D54" s="39"/>
      <c r="E54" s="39"/>
      <c r="F54" s="124">
        <v>161</v>
      </c>
      <c r="G54" s="124">
        <v>69</v>
      </c>
      <c r="H54" s="40">
        <v>68</v>
      </c>
      <c r="I54" s="40">
        <v>67</v>
      </c>
      <c r="J54" s="40">
        <v>66</v>
      </c>
      <c r="K54" s="40">
        <v>65</v>
      </c>
      <c r="L54" s="124">
        <v>65</v>
      </c>
      <c r="M54" s="40">
        <v>65</v>
      </c>
      <c r="N54" s="40">
        <v>64</v>
      </c>
      <c r="O54" s="40">
        <v>63</v>
      </c>
      <c r="P54" s="40">
        <v>61</v>
      </c>
      <c r="Q54" s="124">
        <v>61</v>
      </c>
      <c r="R54" s="40">
        <v>61</v>
      </c>
      <c r="S54" s="40">
        <v>60</v>
      </c>
      <c r="T54" s="40">
        <v>59</v>
      </c>
      <c r="U54" s="40">
        <v>58</v>
      </c>
      <c r="V54" s="124">
        <v>58</v>
      </c>
      <c r="W54" s="40">
        <v>57</v>
      </c>
      <c r="X54" s="40">
        <v>56</v>
      </c>
      <c r="Y54" s="40">
        <v>56</v>
      </c>
      <c r="Z54" s="40">
        <v>56</v>
      </c>
      <c r="AA54" s="124">
        <v>56</v>
      </c>
      <c r="AB54" s="40">
        <v>55</v>
      </c>
      <c r="AC54" s="40">
        <v>52</v>
      </c>
      <c r="AD54" s="40">
        <v>54</v>
      </c>
      <c r="AE54" s="40">
        <v>53</v>
      </c>
      <c r="AF54" s="124">
        <v>53</v>
      </c>
      <c r="AG54" s="40">
        <v>52</v>
      </c>
      <c r="AH54" s="40">
        <v>52</v>
      </c>
      <c r="AI54" s="40">
        <v>51</v>
      </c>
      <c r="AJ54" s="40">
        <v>50</v>
      </c>
      <c r="AK54" s="124">
        <v>50</v>
      </c>
      <c r="AL54" s="40">
        <v>50</v>
      </c>
      <c r="AM54" s="40">
        <v>49</v>
      </c>
      <c r="AN54" s="40">
        <v>48</v>
      </c>
      <c r="AO54" s="40">
        <v>42</v>
      </c>
      <c r="AP54" s="124">
        <v>42</v>
      </c>
      <c r="AV54" s="41"/>
    </row>
    <row r="55" spans="1:48" ht="14.45" customHeight="1" x14ac:dyDescent="0.25">
      <c r="B55" s="42" t="s">
        <v>79</v>
      </c>
      <c r="C55" s="42"/>
      <c r="D55" s="42"/>
      <c r="E55" s="42"/>
      <c r="F55" s="125">
        <v>77</v>
      </c>
      <c r="G55" s="125">
        <v>26</v>
      </c>
      <c r="H55" s="43">
        <v>5</v>
      </c>
      <c r="I55" s="43">
        <v>16</v>
      </c>
      <c r="J55" s="43">
        <v>31</v>
      </c>
      <c r="K55" s="43">
        <v>45</v>
      </c>
      <c r="L55" s="125">
        <v>45</v>
      </c>
      <c r="M55" s="43">
        <v>51</v>
      </c>
      <c r="N55" s="43">
        <v>50</v>
      </c>
      <c r="O55" s="43">
        <v>50</v>
      </c>
      <c r="P55" s="43">
        <v>16</v>
      </c>
      <c r="Q55" s="125">
        <v>16</v>
      </c>
      <c r="R55" s="43">
        <v>15</v>
      </c>
      <c r="S55" s="43">
        <v>18</v>
      </c>
      <c r="T55" s="43">
        <v>20</v>
      </c>
      <c r="U55" s="43">
        <v>21</v>
      </c>
      <c r="V55" s="125">
        <v>21</v>
      </c>
      <c r="W55" s="43">
        <v>21</v>
      </c>
      <c r="X55" s="43">
        <v>9</v>
      </c>
      <c r="Y55" s="43">
        <v>7</v>
      </c>
      <c r="Z55" s="43">
        <v>3</v>
      </c>
      <c r="AA55" s="125">
        <v>3</v>
      </c>
      <c r="AB55" s="43">
        <v>5</v>
      </c>
      <c r="AC55" s="43">
        <v>3</v>
      </c>
      <c r="AD55" s="43">
        <v>2</v>
      </c>
      <c r="AE55" s="43">
        <v>2</v>
      </c>
      <c r="AF55" s="125">
        <v>2</v>
      </c>
      <c r="AG55" s="43">
        <v>3</v>
      </c>
      <c r="AH55" s="43">
        <v>1</v>
      </c>
      <c r="AI55" s="43">
        <v>2</v>
      </c>
      <c r="AJ55" s="43">
        <v>2</v>
      </c>
      <c r="AK55" s="125">
        <v>2</v>
      </c>
      <c r="AL55" s="43">
        <v>1</v>
      </c>
      <c r="AM55" s="43">
        <v>1</v>
      </c>
      <c r="AN55" s="43">
        <v>1</v>
      </c>
      <c r="AO55" s="43">
        <v>1</v>
      </c>
      <c r="AP55" s="125">
        <v>1</v>
      </c>
      <c r="AV55" s="41"/>
    </row>
    <row r="56" spans="1:48" ht="14.45" customHeight="1" x14ac:dyDescent="0.25">
      <c r="B56" s="44" t="s">
        <v>80</v>
      </c>
      <c r="C56" s="44"/>
      <c r="D56" s="44"/>
      <c r="E56" s="44"/>
      <c r="F56" s="126">
        <v>298</v>
      </c>
      <c r="G56" s="126">
        <v>157</v>
      </c>
      <c r="H56" s="45">
        <v>292</v>
      </c>
      <c r="I56" s="45">
        <v>327</v>
      </c>
      <c r="J56" s="45">
        <v>338</v>
      </c>
      <c r="K56" s="45">
        <v>304</v>
      </c>
      <c r="L56" s="126">
        <v>304</v>
      </c>
      <c r="M56" s="45">
        <v>297</v>
      </c>
      <c r="N56" s="45">
        <v>298</v>
      </c>
      <c r="O56" s="45">
        <v>296</v>
      </c>
      <c r="P56" s="45">
        <v>254</v>
      </c>
      <c r="Q56" s="126">
        <v>254</v>
      </c>
      <c r="R56" s="45">
        <v>245</v>
      </c>
      <c r="S56" s="45">
        <v>242</v>
      </c>
      <c r="T56" s="45">
        <v>239</v>
      </c>
      <c r="U56" s="45">
        <v>233</v>
      </c>
      <c r="V56" s="126">
        <v>233</v>
      </c>
      <c r="W56" s="45">
        <v>219</v>
      </c>
      <c r="X56" s="45">
        <v>210</v>
      </c>
      <c r="Y56" s="45">
        <v>200</v>
      </c>
      <c r="Z56" s="45">
        <v>225</v>
      </c>
      <c r="AA56" s="126">
        <v>225</v>
      </c>
      <c r="AB56" s="45">
        <v>216</v>
      </c>
      <c r="AC56" s="45">
        <v>205</v>
      </c>
      <c r="AD56" s="45">
        <v>199</v>
      </c>
      <c r="AE56" s="45">
        <v>236</v>
      </c>
      <c r="AF56" s="126">
        <v>236</v>
      </c>
      <c r="AG56" s="45">
        <v>225</v>
      </c>
      <c r="AH56" s="45">
        <v>216</v>
      </c>
      <c r="AI56" s="45">
        <v>203</v>
      </c>
      <c r="AJ56" s="45">
        <v>216</v>
      </c>
      <c r="AK56" s="126">
        <v>216</v>
      </c>
      <c r="AL56" s="45">
        <v>222</v>
      </c>
      <c r="AM56" s="45">
        <v>205</v>
      </c>
      <c r="AN56" s="45">
        <v>336</v>
      </c>
      <c r="AO56" s="45">
        <v>313</v>
      </c>
      <c r="AP56" s="126">
        <v>313</v>
      </c>
      <c r="AV56" s="41"/>
    </row>
    <row r="57" spans="1:48" ht="14.45" customHeight="1" x14ac:dyDescent="0.25">
      <c r="B57" s="39"/>
      <c r="C57" s="39"/>
      <c r="D57" s="39"/>
      <c r="E57" s="39"/>
      <c r="F57" s="124"/>
      <c r="G57" s="124"/>
      <c r="H57" s="40"/>
      <c r="I57" s="40"/>
      <c r="J57" s="40"/>
      <c r="K57" s="40"/>
      <c r="L57" s="124"/>
      <c r="M57" s="40"/>
      <c r="N57" s="40"/>
      <c r="O57" s="40"/>
      <c r="P57" s="40"/>
      <c r="Q57" s="124"/>
      <c r="R57" s="40"/>
      <c r="S57" s="40"/>
      <c r="T57" s="40"/>
      <c r="U57" s="40"/>
      <c r="V57" s="124"/>
      <c r="W57" s="40"/>
      <c r="X57" s="40"/>
      <c r="Y57" s="40"/>
      <c r="Z57" s="40"/>
      <c r="AA57" s="124"/>
      <c r="AB57" s="40"/>
      <c r="AC57" s="40"/>
      <c r="AD57" s="40"/>
      <c r="AE57" s="40"/>
      <c r="AF57" s="124"/>
      <c r="AG57" s="40"/>
      <c r="AH57" s="40"/>
      <c r="AI57" s="40"/>
      <c r="AJ57" s="40"/>
      <c r="AK57" s="124"/>
      <c r="AL57" s="40"/>
      <c r="AM57" s="40"/>
      <c r="AN57" s="40"/>
      <c r="AO57" s="40"/>
      <c r="AP57" s="124"/>
      <c r="AV57" s="41"/>
    </row>
    <row r="58" spans="1:48" ht="14.45" customHeight="1" x14ac:dyDescent="0.25">
      <c r="B58" s="39" t="s">
        <v>74</v>
      </c>
      <c r="C58" s="39"/>
      <c r="D58" s="39"/>
      <c r="E58" s="39"/>
      <c r="F58" s="124">
        <v>0</v>
      </c>
      <c r="G58" s="124">
        <v>0</v>
      </c>
      <c r="H58" s="40">
        <v>35</v>
      </c>
      <c r="I58" s="40">
        <v>40</v>
      </c>
      <c r="J58" s="40">
        <v>39</v>
      </c>
      <c r="K58" s="40">
        <v>42</v>
      </c>
      <c r="L58" s="124">
        <v>42</v>
      </c>
      <c r="M58" s="40">
        <v>41</v>
      </c>
      <c r="N58" s="40">
        <v>36</v>
      </c>
      <c r="O58" s="40">
        <v>34</v>
      </c>
      <c r="P58" s="40">
        <v>24</v>
      </c>
      <c r="Q58" s="124">
        <v>24</v>
      </c>
      <c r="R58" s="40">
        <v>26</v>
      </c>
      <c r="S58" s="40">
        <v>26</v>
      </c>
      <c r="T58" s="40">
        <v>28</v>
      </c>
      <c r="U58" s="40">
        <v>39</v>
      </c>
      <c r="V58" s="124">
        <v>39</v>
      </c>
      <c r="W58" s="40">
        <v>39</v>
      </c>
      <c r="X58" s="40">
        <v>34</v>
      </c>
      <c r="Y58" s="40">
        <v>31</v>
      </c>
      <c r="Z58" s="40">
        <v>37</v>
      </c>
      <c r="AA58" s="124">
        <v>37</v>
      </c>
      <c r="AB58" s="40">
        <v>36</v>
      </c>
      <c r="AC58" s="40">
        <v>42</v>
      </c>
      <c r="AD58" s="40">
        <v>37</v>
      </c>
      <c r="AE58" s="40">
        <v>45</v>
      </c>
      <c r="AF58" s="124">
        <v>45</v>
      </c>
      <c r="AG58" s="40">
        <v>45</v>
      </c>
      <c r="AH58" s="40">
        <v>49</v>
      </c>
      <c r="AI58" s="40">
        <v>49</v>
      </c>
      <c r="AJ58" s="40">
        <v>59</v>
      </c>
      <c r="AK58" s="124">
        <v>59</v>
      </c>
      <c r="AL58" s="40">
        <v>59</v>
      </c>
      <c r="AM58" s="40">
        <v>57</v>
      </c>
      <c r="AN58" s="40">
        <v>66</v>
      </c>
      <c r="AO58" s="40">
        <v>70</v>
      </c>
      <c r="AP58" s="124">
        <v>70</v>
      </c>
      <c r="AV58" s="41"/>
    </row>
    <row r="59" spans="1:48" ht="14.45" customHeight="1" x14ac:dyDescent="0.25">
      <c r="B59" s="42" t="s">
        <v>78</v>
      </c>
      <c r="C59" s="42"/>
      <c r="D59" s="42"/>
      <c r="E59" s="42"/>
      <c r="F59" s="125">
        <v>9</v>
      </c>
      <c r="G59" s="125">
        <v>3</v>
      </c>
      <c r="H59" s="43">
        <v>3</v>
      </c>
      <c r="I59" s="43">
        <v>4</v>
      </c>
      <c r="J59" s="43">
        <v>4</v>
      </c>
      <c r="K59" s="43">
        <v>4</v>
      </c>
      <c r="L59" s="125">
        <v>4</v>
      </c>
      <c r="M59" s="43">
        <v>4</v>
      </c>
      <c r="N59" s="43">
        <v>4</v>
      </c>
      <c r="O59" s="43">
        <v>4</v>
      </c>
      <c r="P59" s="43">
        <v>4</v>
      </c>
      <c r="Q59" s="125">
        <v>4</v>
      </c>
      <c r="R59" s="43">
        <v>4</v>
      </c>
      <c r="S59" s="43">
        <v>4</v>
      </c>
      <c r="T59" s="43">
        <v>4</v>
      </c>
      <c r="U59" s="43">
        <v>4</v>
      </c>
      <c r="V59" s="125">
        <v>4</v>
      </c>
      <c r="W59" s="43">
        <v>4</v>
      </c>
      <c r="X59" s="43">
        <v>4</v>
      </c>
      <c r="Y59" s="43">
        <v>4</v>
      </c>
      <c r="Z59" s="43">
        <v>3</v>
      </c>
      <c r="AA59" s="125">
        <v>3</v>
      </c>
      <c r="AB59" s="43">
        <v>3</v>
      </c>
      <c r="AC59" s="43">
        <v>6</v>
      </c>
      <c r="AD59" s="43">
        <v>3</v>
      </c>
      <c r="AE59" s="43">
        <v>3</v>
      </c>
      <c r="AF59" s="125">
        <v>3</v>
      </c>
      <c r="AG59" s="43">
        <v>3</v>
      </c>
      <c r="AH59" s="43">
        <v>3</v>
      </c>
      <c r="AI59" s="43">
        <v>3</v>
      </c>
      <c r="AJ59" s="43">
        <v>3</v>
      </c>
      <c r="AK59" s="125">
        <v>3</v>
      </c>
      <c r="AL59" s="43">
        <v>3</v>
      </c>
      <c r="AM59" s="43">
        <v>3</v>
      </c>
      <c r="AN59" s="43">
        <v>3</v>
      </c>
      <c r="AO59" s="43">
        <v>3</v>
      </c>
      <c r="AP59" s="125">
        <v>3</v>
      </c>
      <c r="AV59" s="41"/>
    </row>
    <row r="60" spans="1:48" ht="14.45" customHeight="1" x14ac:dyDescent="0.25">
      <c r="B60" s="39" t="s">
        <v>81</v>
      </c>
      <c r="C60" s="39"/>
      <c r="D60" s="39"/>
      <c r="E60" s="39"/>
      <c r="F60" s="124">
        <v>0</v>
      </c>
      <c r="G60" s="124">
        <v>0</v>
      </c>
      <c r="H60" s="40">
        <v>0</v>
      </c>
      <c r="I60" s="40">
        <v>0</v>
      </c>
      <c r="J60" s="40">
        <v>0</v>
      </c>
      <c r="K60" s="40">
        <v>0</v>
      </c>
      <c r="L60" s="124">
        <v>0</v>
      </c>
      <c r="M60" s="40">
        <v>0</v>
      </c>
      <c r="N60" s="40">
        <v>25</v>
      </c>
      <c r="O60" s="40">
        <v>156</v>
      </c>
      <c r="P60" s="40">
        <v>20</v>
      </c>
      <c r="Q60" s="124">
        <v>20</v>
      </c>
      <c r="R60" s="40">
        <v>30</v>
      </c>
      <c r="S60" s="40">
        <v>110</v>
      </c>
      <c r="T60" s="40">
        <v>140</v>
      </c>
      <c r="U60" s="40">
        <v>276</v>
      </c>
      <c r="V60" s="124">
        <v>276</v>
      </c>
      <c r="W60" s="40">
        <v>325</v>
      </c>
      <c r="X60" s="40">
        <v>403</v>
      </c>
      <c r="Y60" s="40">
        <v>400</v>
      </c>
      <c r="Z60" s="40">
        <v>386</v>
      </c>
      <c r="AA60" s="124">
        <v>386</v>
      </c>
      <c r="AB60" s="40">
        <v>383</v>
      </c>
      <c r="AC60" s="40">
        <v>382</v>
      </c>
      <c r="AD60" s="40">
        <v>381</v>
      </c>
      <c r="AE60" s="40">
        <v>381</v>
      </c>
      <c r="AF60" s="124">
        <v>381</v>
      </c>
      <c r="AG60" s="40">
        <v>380</v>
      </c>
      <c r="AH60" s="40">
        <v>315</v>
      </c>
      <c r="AI60" s="40">
        <v>140</v>
      </c>
      <c r="AJ60" s="40">
        <v>175</v>
      </c>
      <c r="AK60" s="124">
        <v>175</v>
      </c>
      <c r="AL60" s="40">
        <v>200</v>
      </c>
      <c r="AM60" s="40">
        <v>260</v>
      </c>
      <c r="AN60" s="40">
        <v>260</v>
      </c>
      <c r="AO60" s="40">
        <v>280</v>
      </c>
      <c r="AP60" s="124">
        <v>280</v>
      </c>
      <c r="AV60" s="41"/>
    </row>
    <row r="61" spans="1:48" ht="14.45" customHeight="1" x14ac:dyDescent="0.25">
      <c r="B61" s="42" t="s">
        <v>77</v>
      </c>
      <c r="C61" s="42"/>
      <c r="D61" s="42"/>
      <c r="E61" s="42"/>
      <c r="F61" s="125">
        <v>35</v>
      </c>
      <c r="G61" s="125">
        <v>49</v>
      </c>
      <c r="H61" s="43">
        <v>55</v>
      </c>
      <c r="I61" s="43">
        <v>58</v>
      </c>
      <c r="J61" s="43">
        <v>56</v>
      </c>
      <c r="K61" s="43">
        <v>60</v>
      </c>
      <c r="L61" s="125">
        <v>60</v>
      </c>
      <c r="M61" s="43">
        <v>51</v>
      </c>
      <c r="N61" s="43">
        <v>50</v>
      </c>
      <c r="O61" s="43">
        <v>51</v>
      </c>
      <c r="P61" s="43">
        <v>49</v>
      </c>
      <c r="Q61" s="125">
        <v>49</v>
      </c>
      <c r="R61" s="43">
        <v>47</v>
      </c>
      <c r="S61" s="43">
        <v>54</v>
      </c>
      <c r="T61" s="43">
        <v>55</v>
      </c>
      <c r="U61" s="43">
        <v>56</v>
      </c>
      <c r="V61" s="125">
        <v>56</v>
      </c>
      <c r="W61" s="43">
        <v>54</v>
      </c>
      <c r="X61" s="43">
        <v>54</v>
      </c>
      <c r="Y61" s="43">
        <v>64</v>
      </c>
      <c r="Z61" s="43">
        <v>60</v>
      </c>
      <c r="AA61" s="125">
        <v>60</v>
      </c>
      <c r="AB61" s="43">
        <v>54</v>
      </c>
      <c r="AC61" s="43">
        <v>49</v>
      </c>
      <c r="AD61" s="43">
        <v>49</v>
      </c>
      <c r="AE61" s="43">
        <v>84</v>
      </c>
      <c r="AF61" s="125">
        <v>84</v>
      </c>
      <c r="AG61" s="43">
        <v>72</v>
      </c>
      <c r="AH61" s="43">
        <v>58</v>
      </c>
      <c r="AI61" s="43">
        <v>48</v>
      </c>
      <c r="AJ61" s="43">
        <v>42</v>
      </c>
      <c r="AK61" s="125">
        <v>42</v>
      </c>
      <c r="AL61" s="43">
        <v>45</v>
      </c>
      <c r="AM61" s="43">
        <v>43</v>
      </c>
      <c r="AN61" s="43">
        <v>47</v>
      </c>
      <c r="AO61" s="43">
        <v>67</v>
      </c>
      <c r="AP61" s="125">
        <v>67</v>
      </c>
      <c r="AV61" s="41"/>
    </row>
    <row r="62" spans="1:48" ht="14.45" customHeight="1" x14ac:dyDescent="0.25">
      <c r="B62" s="39" t="s">
        <v>82</v>
      </c>
      <c r="C62" s="39"/>
      <c r="D62" s="39"/>
      <c r="E62" s="39"/>
      <c r="F62" s="124">
        <v>654</v>
      </c>
      <c r="G62" s="124">
        <v>710</v>
      </c>
      <c r="H62" s="40">
        <v>473</v>
      </c>
      <c r="I62" s="40">
        <v>536</v>
      </c>
      <c r="J62" s="40">
        <v>492</v>
      </c>
      <c r="K62" s="40">
        <v>430</v>
      </c>
      <c r="L62" s="124">
        <v>430</v>
      </c>
      <c r="M62" s="40">
        <v>327</v>
      </c>
      <c r="N62" s="40">
        <v>481</v>
      </c>
      <c r="O62" s="40">
        <v>436</v>
      </c>
      <c r="P62" s="40">
        <v>502</v>
      </c>
      <c r="Q62" s="124">
        <v>502</v>
      </c>
      <c r="R62" s="40">
        <v>633</v>
      </c>
      <c r="S62" s="40">
        <v>722</v>
      </c>
      <c r="T62" s="40">
        <v>702</v>
      </c>
      <c r="U62" s="40">
        <v>581</v>
      </c>
      <c r="V62" s="124">
        <v>581</v>
      </c>
      <c r="W62" s="40">
        <v>632</v>
      </c>
      <c r="X62" s="40">
        <v>648</v>
      </c>
      <c r="Y62" s="40">
        <v>506</v>
      </c>
      <c r="Z62" s="40">
        <v>565</v>
      </c>
      <c r="AA62" s="124">
        <v>565</v>
      </c>
      <c r="AB62" s="40">
        <v>403</v>
      </c>
      <c r="AC62" s="40">
        <v>451</v>
      </c>
      <c r="AD62" s="40">
        <v>424</v>
      </c>
      <c r="AE62" s="40">
        <v>401</v>
      </c>
      <c r="AF62" s="124">
        <v>401</v>
      </c>
      <c r="AG62" s="40">
        <v>365</v>
      </c>
      <c r="AH62" s="40">
        <v>426</v>
      </c>
      <c r="AI62" s="40">
        <v>321</v>
      </c>
      <c r="AJ62" s="40">
        <v>453</v>
      </c>
      <c r="AK62" s="124">
        <v>453</v>
      </c>
      <c r="AL62" s="40">
        <v>394</v>
      </c>
      <c r="AM62" s="40">
        <v>497</v>
      </c>
      <c r="AN62" s="40">
        <v>387</v>
      </c>
      <c r="AO62" s="40">
        <v>313</v>
      </c>
      <c r="AP62" s="124">
        <v>313</v>
      </c>
      <c r="AV62" s="41"/>
    </row>
    <row r="63" spans="1:48" ht="14.45" customHeight="1" x14ac:dyDescent="0.25">
      <c r="A63" s="32"/>
      <c r="B63" s="42" t="s">
        <v>83</v>
      </c>
      <c r="C63" s="42"/>
      <c r="D63" s="42"/>
      <c r="E63" s="42"/>
      <c r="F63" s="125">
        <v>3</v>
      </c>
      <c r="G63" s="125">
        <v>7</v>
      </c>
      <c r="H63" s="43">
        <v>6</v>
      </c>
      <c r="I63" s="43">
        <v>8</v>
      </c>
      <c r="J63" s="43">
        <v>25</v>
      </c>
      <c r="K63" s="43">
        <v>21</v>
      </c>
      <c r="L63" s="125">
        <v>21</v>
      </c>
      <c r="M63" s="43">
        <v>24</v>
      </c>
      <c r="N63" s="43">
        <v>31</v>
      </c>
      <c r="O63" s="43">
        <v>35</v>
      </c>
      <c r="P63" s="43">
        <v>31</v>
      </c>
      <c r="Q63" s="125">
        <v>31</v>
      </c>
      <c r="R63" s="43">
        <v>26</v>
      </c>
      <c r="S63" s="43">
        <v>25</v>
      </c>
      <c r="T63" s="43">
        <v>36</v>
      </c>
      <c r="U63" s="43">
        <v>17</v>
      </c>
      <c r="V63" s="125">
        <v>17</v>
      </c>
      <c r="W63" s="43">
        <v>21</v>
      </c>
      <c r="X63" s="43">
        <v>27</v>
      </c>
      <c r="Y63" s="43">
        <v>25</v>
      </c>
      <c r="Z63" s="43">
        <v>8</v>
      </c>
      <c r="AA63" s="125">
        <v>8</v>
      </c>
      <c r="AB63" s="43">
        <v>12</v>
      </c>
      <c r="AC63" s="43">
        <v>1</v>
      </c>
      <c r="AD63" s="43">
        <v>2</v>
      </c>
      <c r="AE63" s="43">
        <v>20</v>
      </c>
      <c r="AF63" s="125">
        <v>20</v>
      </c>
      <c r="AG63" s="43">
        <v>27</v>
      </c>
      <c r="AH63" s="43">
        <v>25</v>
      </c>
      <c r="AI63" s="43">
        <v>28</v>
      </c>
      <c r="AJ63" s="43">
        <v>21</v>
      </c>
      <c r="AK63" s="125">
        <v>21</v>
      </c>
      <c r="AL63" s="43">
        <v>20</v>
      </c>
      <c r="AM63" s="43">
        <v>20</v>
      </c>
      <c r="AN63" s="43">
        <v>22</v>
      </c>
      <c r="AO63" s="43">
        <v>20</v>
      </c>
      <c r="AP63" s="125">
        <v>20</v>
      </c>
      <c r="AV63" s="41"/>
    </row>
    <row r="64" spans="1:48" ht="14.45" customHeight="1" x14ac:dyDescent="0.25">
      <c r="A64" s="32"/>
      <c r="B64" s="42" t="s">
        <v>84</v>
      </c>
      <c r="C64" s="42"/>
      <c r="D64" s="42"/>
      <c r="E64" s="42"/>
      <c r="F64" s="125">
        <v>211</v>
      </c>
      <c r="G64" s="125">
        <v>117</v>
      </c>
      <c r="H64" s="43">
        <v>90</v>
      </c>
      <c r="I64" s="43">
        <v>126</v>
      </c>
      <c r="J64" s="43">
        <v>109</v>
      </c>
      <c r="K64" s="43">
        <v>83</v>
      </c>
      <c r="L64" s="125">
        <v>83</v>
      </c>
      <c r="M64" s="43">
        <v>163</v>
      </c>
      <c r="N64" s="43">
        <v>217</v>
      </c>
      <c r="O64" s="43">
        <v>228</v>
      </c>
      <c r="P64" s="43">
        <v>259</v>
      </c>
      <c r="Q64" s="125">
        <v>259</v>
      </c>
      <c r="R64" s="43">
        <v>178</v>
      </c>
      <c r="S64" s="43">
        <v>193</v>
      </c>
      <c r="T64" s="43">
        <v>217</v>
      </c>
      <c r="U64" s="43">
        <v>212</v>
      </c>
      <c r="V64" s="125">
        <v>212</v>
      </c>
      <c r="W64" s="43">
        <v>170</v>
      </c>
      <c r="X64" s="43">
        <v>152</v>
      </c>
      <c r="Y64" s="43">
        <v>140</v>
      </c>
      <c r="Z64" s="43">
        <v>143</v>
      </c>
      <c r="AA64" s="125">
        <v>143</v>
      </c>
      <c r="AB64" s="43">
        <v>168</v>
      </c>
      <c r="AC64" s="43">
        <v>160</v>
      </c>
      <c r="AD64" s="43">
        <v>136</v>
      </c>
      <c r="AE64" s="43">
        <v>171</v>
      </c>
      <c r="AF64" s="125">
        <v>171</v>
      </c>
      <c r="AG64" s="43">
        <v>126</v>
      </c>
      <c r="AH64" s="43">
        <v>189</v>
      </c>
      <c r="AI64" s="43">
        <v>201</v>
      </c>
      <c r="AJ64" s="43">
        <v>227</v>
      </c>
      <c r="AK64" s="125">
        <v>227</v>
      </c>
      <c r="AL64" s="43">
        <v>140</v>
      </c>
      <c r="AM64" s="43">
        <v>183</v>
      </c>
      <c r="AN64" s="43">
        <v>161</v>
      </c>
      <c r="AO64" s="43">
        <v>150</v>
      </c>
      <c r="AP64" s="125">
        <v>150</v>
      </c>
      <c r="AV64" s="41"/>
    </row>
    <row r="65" spans="1:48" ht="14.45" customHeight="1" x14ac:dyDescent="0.25">
      <c r="A65" s="32"/>
      <c r="B65" s="39" t="s">
        <v>85</v>
      </c>
      <c r="C65" s="39"/>
      <c r="D65" s="39"/>
      <c r="E65" s="39"/>
      <c r="F65" s="124">
        <v>2</v>
      </c>
      <c r="G65" s="124">
        <v>0</v>
      </c>
      <c r="H65" s="40">
        <v>0</v>
      </c>
      <c r="I65" s="40">
        <v>0</v>
      </c>
      <c r="J65" s="40">
        <v>0</v>
      </c>
      <c r="K65" s="40">
        <v>0</v>
      </c>
      <c r="L65" s="124">
        <v>0</v>
      </c>
      <c r="M65" s="40">
        <v>0</v>
      </c>
      <c r="N65" s="40">
        <v>0</v>
      </c>
      <c r="O65" s="40">
        <v>0</v>
      </c>
      <c r="P65" s="40">
        <v>0</v>
      </c>
      <c r="Q65" s="124">
        <v>0</v>
      </c>
      <c r="R65" s="40">
        <v>0</v>
      </c>
      <c r="S65" s="40">
        <v>0</v>
      </c>
      <c r="T65" s="40">
        <v>0</v>
      </c>
      <c r="U65" s="40">
        <v>0</v>
      </c>
      <c r="V65" s="124">
        <v>0</v>
      </c>
      <c r="W65" s="40">
        <v>0</v>
      </c>
      <c r="X65" s="40">
        <v>0</v>
      </c>
      <c r="Y65" s="40">
        <v>0</v>
      </c>
      <c r="Z65" s="40">
        <v>0</v>
      </c>
      <c r="AA65" s="124">
        <v>0</v>
      </c>
      <c r="AB65" s="40">
        <v>0</v>
      </c>
      <c r="AC65" s="40">
        <v>0</v>
      </c>
      <c r="AD65" s="40">
        <v>0</v>
      </c>
      <c r="AE65" s="40">
        <v>0</v>
      </c>
      <c r="AF65" s="124">
        <v>0</v>
      </c>
      <c r="AG65" s="40">
        <v>0</v>
      </c>
      <c r="AH65" s="40">
        <v>0</v>
      </c>
      <c r="AI65" s="40">
        <v>0</v>
      </c>
      <c r="AJ65" s="40">
        <v>0</v>
      </c>
      <c r="AK65" s="124">
        <v>0</v>
      </c>
      <c r="AL65" s="40">
        <v>0</v>
      </c>
      <c r="AM65" s="40">
        <v>0</v>
      </c>
      <c r="AN65" s="40">
        <v>0</v>
      </c>
      <c r="AO65" s="40">
        <v>0</v>
      </c>
      <c r="AP65" s="124">
        <v>0</v>
      </c>
      <c r="AV65" s="41"/>
    </row>
    <row r="66" spans="1:48" s="32" customFormat="1" ht="14.45" customHeight="1" x14ac:dyDescent="0.2">
      <c r="B66" s="44" t="s">
        <v>86</v>
      </c>
      <c r="C66" s="44"/>
      <c r="D66" s="44"/>
      <c r="E66" s="44"/>
      <c r="F66" s="126">
        <v>914</v>
      </c>
      <c r="G66" s="126">
        <v>886</v>
      </c>
      <c r="H66" s="45">
        <v>662</v>
      </c>
      <c r="I66" s="45">
        <v>772</v>
      </c>
      <c r="J66" s="45">
        <v>725</v>
      </c>
      <c r="K66" s="45">
        <v>640</v>
      </c>
      <c r="L66" s="126">
        <v>640</v>
      </c>
      <c r="M66" s="45">
        <v>610</v>
      </c>
      <c r="N66" s="45">
        <v>844</v>
      </c>
      <c r="O66" s="45">
        <v>944</v>
      </c>
      <c r="P66" s="45">
        <v>889</v>
      </c>
      <c r="Q66" s="126">
        <v>889</v>
      </c>
      <c r="R66" s="45">
        <v>944</v>
      </c>
      <c r="S66" s="45">
        <v>1134</v>
      </c>
      <c r="T66" s="45">
        <v>1182</v>
      </c>
      <c r="U66" s="45">
        <v>1185</v>
      </c>
      <c r="V66" s="126">
        <v>1185</v>
      </c>
      <c r="W66" s="45">
        <v>1245</v>
      </c>
      <c r="X66" s="45">
        <v>1322</v>
      </c>
      <c r="Y66" s="45">
        <v>1170</v>
      </c>
      <c r="Z66" s="45">
        <v>1202</v>
      </c>
      <c r="AA66" s="126">
        <v>1202</v>
      </c>
      <c r="AB66" s="45">
        <v>1059</v>
      </c>
      <c r="AC66" s="45">
        <v>1091</v>
      </c>
      <c r="AD66" s="45">
        <v>1032</v>
      </c>
      <c r="AE66" s="45">
        <v>1105</v>
      </c>
      <c r="AF66" s="126">
        <v>1105</v>
      </c>
      <c r="AG66" s="45">
        <v>1018</v>
      </c>
      <c r="AH66" s="45">
        <v>1065</v>
      </c>
      <c r="AI66" s="45">
        <v>790</v>
      </c>
      <c r="AJ66" s="45">
        <v>980</v>
      </c>
      <c r="AK66" s="126">
        <v>980</v>
      </c>
      <c r="AL66" s="45">
        <v>861</v>
      </c>
      <c r="AM66" s="45">
        <v>1063</v>
      </c>
      <c r="AN66" s="45">
        <v>946</v>
      </c>
      <c r="AO66" s="45">
        <v>903</v>
      </c>
      <c r="AP66" s="126">
        <v>903</v>
      </c>
      <c r="AV66" s="46"/>
    </row>
    <row r="67" spans="1:48" ht="14.45" customHeight="1" x14ac:dyDescent="0.25">
      <c r="B67" s="39"/>
      <c r="C67" s="39"/>
      <c r="D67" s="39"/>
      <c r="E67" s="39"/>
      <c r="F67" s="124"/>
      <c r="G67" s="124"/>
      <c r="H67" s="40"/>
      <c r="I67" s="40"/>
      <c r="J67" s="40"/>
      <c r="K67" s="40"/>
      <c r="L67" s="124"/>
      <c r="M67" s="40"/>
      <c r="N67" s="40"/>
      <c r="O67" s="40"/>
      <c r="P67" s="40"/>
      <c r="Q67" s="124"/>
      <c r="R67" s="40"/>
      <c r="S67" s="40"/>
      <c r="T67" s="40"/>
      <c r="U67" s="40"/>
      <c r="V67" s="124"/>
      <c r="W67" s="40"/>
      <c r="X67" s="40"/>
      <c r="Y67" s="40"/>
      <c r="Z67" s="40"/>
      <c r="AA67" s="124"/>
      <c r="AB67" s="40"/>
      <c r="AC67" s="40"/>
      <c r="AD67" s="40"/>
      <c r="AE67" s="40"/>
      <c r="AF67" s="124"/>
      <c r="AG67" s="40"/>
      <c r="AH67" s="40"/>
      <c r="AI67" s="40"/>
      <c r="AJ67" s="40"/>
      <c r="AK67" s="124"/>
      <c r="AL67" s="40"/>
      <c r="AM67" s="40"/>
      <c r="AN67" s="40"/>
      <c r="AO67" s="40"/>
      <c r="AP67" s="124"/>
      <c r="AV67" s="41"/>
    </row>
    <row r="68" spans="1:48" s="32" customFormat="1" ht="14.45" customHeight="1" x14ac:dyDescent="0.2">
      <c r="B68" s="50" t="s">
        <v>87</v>
      </c>
      <c r="C68" s="50"/>
      <c r="D68" s="50"/>
      <c r="E68" s="50"/>
      <c r="F68" s="128">
        <v>1212</v>
      </c>
      <c r="G68" s="128">
        <v>1043</v>
      </c>
      <c r="H68" s="51">
        <v>954</v>
      </c>
      <c r="I68" s="51">
        <v>1099</v>
      </c>
      <c r="J68" s="51">
        <v>1063</v>
      </c>
      <c r="K68" s="51">
        <v>944</v>
      </c>
      <c r="L68" s="128">
        <v>944</v>
      </c>
      <c r="M68" s="51">
        <v>907</v>
      </c>
      <c r="N68" s="51">
        <v>1142</v>
      </c>
      <c r="O68" s="51">
        <v>1240</v>
      </c>
      <c r="P68" s="51">
        <v>1143</v>
      </c>
      <c r="Q68" s="128">
        <v>1143</v>
      </c>
      <c r="R68" s="51">
        <v>1189</v>
      </c>
      <c r="S68" s="51">
        <v>1376</v>
      </c>
      <c r="T68" s="51">
        <v>1421</v>
      </c>
      <c r="U68" s="51">
        <v>1418</v>
      </c>
      <c r="V68" s="128">
        <v>1418</v>
      </c>
      <c r="W68" s="51">
        <v>1464</v>
      </c>
      <c r="X68" s="51">
        <v>1532</v>
      </c>
      <c r="Y68" s="51">
        <v>1370</v>
      </c>
      <c r="Z68" s="51">
        <v>1427</v>
      </c>
      <c r="AA68" s="128">
        <v>1427</v>
      </c>
      <c r="AB68" s="51">
        <v>1275</v>
      </c>
      <c r="AC68" s="51">
        <v>1296</v>
      </c>
      <c r="AD68" s="51">
        <v>1231</v>
      </c>
      <c r="AE68" s="51">
        <v>1341</v>
      </c>
      <c r="AF68" s="128">
        <v>1341</v>
      </c>
      <c r="AG68" s="51">
        <v>1243</v>
      </c>
      <c r="AH68" s="51">
        <v>1281</v>
      </c>
      <c r="AI68" s="51">
        <v>993</v>
      </c>
      <c r="AJ68" s="51">
        <v>1196</v>
      </c>
      <c r="AK68" s="128">
        <v>1196</v>
      </c>
      <c r="AL68" s="51">
        <v>1083</v>
      </c>
      <c r="AM68" s="51">
        <v>1268</v>
      </c>
      <c r="AN68" s="51">
        <v>1282</v>
      </c>
      <c r="AO68" s="51">
        <v>1216</v>
      </c>
      <c r="AP68" s="128">
        <v>1216</v>
      </c>
      <c r="AV68" s="46"/>
    </row>
    <row r="69" spans="1:48" ht="14.45" customHeight="1" x14ac:dyDescent="0.25">
      <c r="B69" s="49"/>
      <c r="C69" s="49"/>
      <c r="D69" s="49"/>
      <c r="E69" s="49"/>
      <c r="F69" s="124"/>
      <c r="G69" s="124"/>
      <c r="H69" s="40"/>
      <c r="I69" s="40"/>
      <c r="J69" s="40"/>
      <c r="K69" s="40"/>
      <c r="L69" s="124"/>
      <c r="M69" s="40"/>
      <c r="N69" s="40"/>
      <c r="O69" s="40"/>
      <c r="P69" s="40"/>
      <c r="Q69" s="124"/>
      <c r="R69" s="40"/>
      <c r="S69" s="40"/>
      <c r="T69" s="40"/>
      <c r="U69" s="40"/>
      <c r="V69" s="124"/>
      <c r="W69" s="40"/>
      <c r="X69" s="40"/>
      <c r="Y69" s="40"/>
      <c r="Z69" s="40"/>
      <c r="AA69" s="124"/>
      <c r="AB69" s="40"/>
      <c r="AC69" s="40"/>
      <c r="AD69" s="40"/>
      <c r="AE69" s="40"/>
      <c r="AF69" s="124"/>
      <c r="AG69" s="40"/>
      <c r="AH69" s="40"/>
      <c r="AI69" s="40"/>
      <c r="AJ69" s="40"/>
      <c r="AK69" s="124"/>
      <c r="AL69" s="40"/>
      <c r="AM69" s="40"/>
      <c r="AN69" s="40"/>
      <c r="AO69" s="40"/>
      <c r="AP69" s="124"/>
      <c r="AV69" s="41"/>
    </row>
    <row r="70" spans="1:48" s="32" customFormat="1" ht="14.45" customHeight="1" thickBot="1" x14ac:dyDescent="0.25">
      <c r="B70" s="53" t="s">
        <v>88</v>
      </c>
      <c r="C70" s="53"/>
      <c r="D70" s="53"/>
      <c r="E70" s="53"/>
      <c r="F70" s="129">
        <v>2921</v>
      </c>
      <c r="G70" s="129">
        <v>2462</v>
      </c>
      <c r="H70" s="54">
        <v>2279</v>
      </c>
      <c r="I70" s="54">
        <v>2341</v>
      </c>
      <c r="J70" s="54">
        <v>2030</v>
      </c>
      <c r="K70" s="54">
        <v>1776</v>
      </c>
      <c r="L70" s="129">
        <v>1776</v>
      </c>
      <c r="M70" s="54">
        <v>2044</v>
      </c>
      <c r="N70" s="54">
        <v>2253</v>
      </c>
      <c r="O70" s="54">
        <v>2365</v>
      </c>
      <c r="P70" s="54">
        <v>2276</v>
      </c>
      <c r="Q70" s="129">
        <v>2276</v>
      </c>
      <c r="R70" s="54">
        <v>2332</v>
      </c>
      <c r="S70" s="54">
        <v>2503</v>
      </c>
      <c r="T70" s="54">
        <v>2540</v>
      </c>
      <c r="U70" s="54">
        <v>2518</v>
      </c>
      <c r="V70" s="129">
        <v>2518</v>
      </c>
      <c r="W70" s="54">
        <v>2476</v>
      </c>
      <c r="X70" s="54">
        <v>2544</v>
      </c>
      <c r="Y70" s="54">
        <v>2325</v>
      </c>
      <c r="Z70" s="54">
        <v>2385</v>
      </c>
      <c r="AA70" s="129">
        <v>2385</v>
      </c>
      <c r="AB70" s="54">
        <v>2244</v>
      </c>
      <c r="AC70" s="54">
        <v>2279</v>
      </c>
      <c r="AD70" s="54">
        <v>2220</v>
      </c>
      <c r="AE70" s="54">
        <v>2297</v>
      </c>
      <c r="AF70" s="129">
        <v>2297</v>
      </c>
      <c r="AG70" s="54">
        <v>2183</v>
      </c>
      <c r="AH70" s="54">
        <v>2223</v>
      </c>
      <c r="AI70" s="54">
        <v>2166</v>
      </c>
      <c r="AJ70" s="54">
        <v>2340</v>
      </c>
      <c r="AK70" s="129">
        <v>2340</v>
      </c>
      <c r="AL70" s="54">
        <v>2186</v>
      </c>
      <c r="AM70" s="54">
        <v>2294</v>
      </c>
      <c r="AN70" s="54">
        <v>2308</v>
      </c>
      <c r="AO70" s="54">
        <v>2222</v>
      </c>
      <c r="AP70" s="129">
        <v>2222</v>
      </c>
      <c r="AV70" s="46"/>
    </row>
    <row r="71" spans="1:48" ht="14.45" customHeight="1" x14ac:dyDescent="0.25">
      <c r="AV71" s="41"/>
    </row>
    <row r="72" spans="1:48" ht="14.45" customHeight="1" x14ac:dyDescent="0.25">
      <c r="AF72" s="55"/>
      <c r="AV72" s="41"/>
    </row>
    <row r="73" spans="1:48" ht="14.45" customHeight="1" x14ac:dyDescent="0.25">
      <c r="AF73" s="55"/>
      <c r="AK73" s="56"/>
      <c r="AP73" s="56"/>
      <c r="AV73" s="41"/>
    </row>
    <row r="74" spans="1:48" ht="14.45" customHeight="1" x14ac:dyDescent="0.25">
      <c r="AF74" s="55"/>
      <c r="AK74" s="56"/>
      <c r="AP74" s="56"/>
      <c r="AV74" s="41"/>
    </row>
    <row r="75" spans="1:48" ht="14.45" customHeight="1" x14ac:dyDescent="0.25">
      <c r="AF75" s="55"/>
      <c r="AK75" s="56"/>
      <c r="AP75" s="56"/>
    </row>
    <row r="76" spans="1:48" ht="14.45" customHeight="1" x14ac:dyDescent="0.25">
      <c r="AF76" s="55"/>
    </row>
    <row r="77" spans="1:48" ht="14.45" customHeight="1" x14ac:dyDescent="0.25">
      <c r="AF77" s="55"/>
    </row>
    <row r="78" spans="1:48" ht="14.45" customHeight="1" x14ac:dyDescent="0.25">
      <c r="AF78" s="55"/>
    </row>
    <row r="79" spans="1:48" ht="14.45" customHeight="1" x14ac:dyDescent="0.25">
      <c r="AF79" s="55"/>
    </row>
    <row r="80" spans="1:48" ht="14.45" customHeight="1" x14ac:dyDescent="0.25">
      <c r="AF80" s="55"/>
    </row>
    <row r="81" spans="32:32" ht="14.45" customHeight="1" x14ac:dyDescent="0.25">
      <c r="AF81" s="5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CC72C-33C8-4CDB-BE9E-893D0F8EAA0F}">
  <dimension ref="B3:AW57"/>
  <sheetViews>
    <sheetView showGridLines="0" zoomScaleNormal="100" workbookViewId="0">
      <pane xSplit="5" ySplit="8" topLeftCell="V9" activePane="bottomRight" state="frozen"/>
      <selection pane="topRight" activeCell="F1" sqref="F1"/>
      <selection pane="bottomLeft" activeCell="A9" sqref="A9"/>
      <selection pane="bottomRight" activeCell="AO40" sqref="AO40"/>
    </sheetView>
  </sheetViews>
  <sheetFormatPr defaultColWidth="10.7109375" defaultRowHeight="14.45" customHeight="1" x14ac:dyDescent="0.25"/>
  <cols>
    <col min="1" max="36" width="10.7109375" style="3"/>
    <col min="37" max="37" width="10.7109375" style="57"/>
    <col min="38" max="41" width="10.7109375" style="3"/>
    <col min="42" max="42" width="10.7109375" style="57"/>
    <col min="48" max="16384" width="10.7109375" style="3"/>
  </cols>
  <sheetData>
    <row r="3" spans="2:49" ht="14.45" customHeight="1" x14ac:dyDescent="0.25">
      <c r="B3" s="8" t="s">
        <v>222</v>
      </c>
      <c r="C3" s="9"/>
      <c r="D3" s="9"/>
      <c r="E3" s="9"/>
    </row>
    <row r="4" spans="2:49" ht="14.45" customHeight="1" x14ac:dyDescent="0.25">
      <c r="AF4" s="57"/>
    </row>
    <row r="5" spans="2:49" ht="14.45" customHeight="1" x14ac:dyDescent="0.25">
      <c r="AF5" s="57"/>
    </row>
    <row r="6" spans="2:49" ht="14.45" customHeight="1" x14ac:dyDescent="0.25">
      <c r="F6" s="10" t="s">
        <v>16</v>
      </c>
      <c r="G6" s="10" t="s">
        <v>16</v>
      </c>
      <c r="H6" s="10" t="s">
        <v>12</v>
      </c>
      <c r="I6" s="10" t="s">
        <v>15</v>
      </c>
      <c r="J6" s="10" t="s">
        <v>14</v>
      </c>
      <c r="K6" s="10" t="s">
        <v>13</v>
      </c>
      <c r="L6" s="10" t="s">
        <v>16</v>
      </c>
      <c r="M6" s="10" t="s">
        <v>12</v>
      </c>
      <c r="N6" s="10" t="s">
        <v>15</v>
      </c>
      <c r="O6" s="10" t="s">
        <v>14</v>
      </c>
      <c r="P6" s="10" t="s">
        <v>13</v>
      </c>
      <c r="Q6" s="10" t="s">
        <v>16</v>
      </c>
      <c r="R6" s="10" t="s">
        <v>12</v>
      </c>
      <c r="S6" s="10" t="s">
        <v>15</v>
      </c>
      <c r="T6" s="10" t="s">
        <v>14</v>
      </c>
      <c r="U6" s="10" t="s">
        <v>13</v>
      </c>
      <c r="V6" s="10" t="s">
        <v>16</v>
      </c>
      <c r="W6" s="10" t="s">
        <v>12</v>
      </c>
      <c r="X6" s="10" t="s">
        <v>15</v>
      </c>
      <c r="Y6" s="10" t="s">
        <v>14</v>
      </c>
      <c r="Z6" s="10" t="s">
        <v>13</v>
      </c>
      <c r="AA6" s="10" t="s">
        <v>16</v>
      </c>
      <c r="AB6" s="10" t="s">
        <v>12</v>
      </c>
      <c r="AC6" s="10" t="s">
        <v>15</v>
      </c>
      <c r="AD6" s="10" t="s">
        <v>14</v>
      </c>
      <c r="AE6" s="10" t="s">
        <v>13</v>
      </c>
      <c r="AF6" s="10" t="s">
        <v>16</v>
      </c>
      <c r="AG6" s="10" t="s">
        <v>12</v>
      </c>
      <c r="AH6" s="10" t="s">
        <v>15</v>
      </c>
      <c r="AI6" s="10" t="s">
        <v>14</v>
      </c>
      <c r="AJ6" s="10" t="s">
        <v>13</v>
      </c>
      <c r="AK6" s="10" t="s">
        <v>16</v>
      </c>
      <c r="AL6" s="10" t="s">
        <v>12</v>
      </c>
      <c r="AM6" s="10" t="s">
        <v>15</v>
      </c>
      <c r="AN6" s="10" t="s">
        <v>14</v>
      </c>
      <c r="AO6" s="10" t="s">
        <v>13</v>
      </c>
      <c r="AP6" s="10" t="s">
        <v>16</v>
      </c>
    </row>
    <row r="7" spans="2:49" s="9" customFormat="1" ht="14.45" customHeight="1" x14ac:dyDescent="0.2">
      <c r="F7" s="10" t="s">
        <v>25</v>
      </c>
      <c r="G7" s="10" t="s">
        <v>24</v>
      </c>
      <c r="H7" s="10" t="s">
        <v>23</v>
      </c>
      <c r="I7" s="10" t="s">
        <v>23</v>
      </c>
      <c r="J7" s="10" t="s">
        <v>23</v>
      </c>
      <c r="K7" s="10" t="s">
        <v>23</v>
      </c>
      <c r="L7" s="10" t="s">
        <v>23</v>
      </c>
      <c r="M7" s="10" t="s">
        <v>22</v>
      </c>
      <c r="N7" s="10" t="s">
        <v>22</v>
      </c>
      <c r="O7" s="10" t="s">
        <v>22</v>
      </c>
      <c r="P7" s="10" t="s">
        <v>22</v>
      </c>
      <c r="Q7" s="10" t="s">
        <v>22</v>
      </c>
      <c r="R7" s="10" t="s">
        <v>21</v>
      </c>
      <c r="S7" s="10" t="s">
        <v>21</v>
      </c>
      <c r="T7" s="10" t="s">
        <v>21</v>
      </c>
      <c r="U7" s="10" t="s">
        <v>21</v>
      </c>
      <c r="V7" s="10" t="s">
        <v>21</v>
      </c>
      <c r="W7" s="10" t="s">
        <v>20</v>
      </c>
      <c r="X7" s="10" t="s">
        <v>20</v>
      </c>
      <c r="Y7" s="10" t="s">
        <v>20</v>
      </c>
      <c r="Z7" s="10" t="s">
        <v>20</v>
      </c>
      <c r="AA7" s="10" t="s">
        <v>20</v>
      </c>
      <c r="AB7" s="10" t="s">
        <v>19</v>
      </c>
      <c r="AC7" s="10" t="s">
        <v>19</v>
      </c>
      <c r="AD7" s="10" t="s">
        <v>19</v>
      </c>
      <c r="AE7" s="10" t="s">
        <v>19</v>
      </c>
      <c r="AF7" s="10" t="s">
        <v>19</v>
      </c>
      <c r="AG7" s="10" t="s">
        <v>18</v>
      </c>
      <c r="AH7" s="10" t="s">
        <v>18</v>
      </c>
      <c r="AI7" s="10" t="s">
        <v>18</v>
      </c>
      <c r="AJ7" s="10" t="s">
        <v>18</v>
      </c>
      <c r="AK7" s="10" t="s">
        <v>18</v>
      </c>
      <c r="AL7" s="10" t="s">
        <v>17</v>
      </c>
      <c r="AM7" s="10" t="s">
        <v>17</v>
      </c>
      <c r="AN7" s="10" t="s">
        <v>17</v>
      </c>
      <c r="AO7" s="10" t="s">
        <v>17</v>
      </c>
      <c r="AP7" s="10" t="s">
        <v>17</v>
      </c>
    </row>
    <row r="8" spans="2:49" s="14" customFormat="1" ht="14.45" customHeight="1" x14ac:dyDescent="0.2">
      <c r="B8" s="11" t="s">
        <v>26</v>
      </c>
      <c r="C8" s="11"/>
      <c r="D8" s="11"/>
      <c r="E8" s="11"/>
      <c r="F8" s="58">
        <v>43251</v>
      </c>
      <c r="G8" s="13">
        <v>43616</v>
      </c>
      <c r="H8" s="13">
        <v>43708</v>
      </c>
      <c r="I8" s="13">
        <v>43799</v>
      </c>
      <c r="J8" s="13">
        <v>43890</v>
      </c>
      <c r="K8" s="13">
        <v>43982</v>
      </c>
      <c r="L8" s="13">
        <v>43982</v>
      </c>
      <c r="M8" s="13">
        <v>44074</v>
      </c>
      <c r="N8" s="13">
        <v>44165</v>
      </c>
      <c r="O8" s="13">
        <v>44255</v>
      </c>
      <c r="P8" s="13">
        <v>44347</v>
      </c>
      <c r="Q8" s="13">
        <v>44347</v>
      </c>
      <c r="R8" s="13">
        <v>44439</v>
      </c>
      <c r="S8" s="13">
        <v>44530</v>
      </c>
      <c r="T8" s="13">
        <v>44620</v>
      </c>
      <c r="U8" s="13">
        <v>44712</v>
      </c>
      <c r="V8" s="13">
        <v>44712</v>
      </c>
      <c r="W8" s="13">
        <v>44804</v>
      </c>
      <c r="X8" s="13">
        <v>44895</v>
      </c>
      <c r="Y8" s="13">
        <v>44985</v>
      </c>
      <c r="Z8" s="13">
        <v>45077</v>
      </c>
      <c r="AA8" s="13">
        <v>45077</v>
      </c>
      <c r="AB8" s="13">
        <v>45169</v>
      </c>
      <c r="AC8" s="13">
        <v>45260</v>
      </c>
      <c r="AD8" s="13">
        <v>45351</v>
      </c>
      <c r="AE8" s="13">
        <v>45443</v>
      </c>
      <c r="AF8" s="13">
        <v>45443</v>
      </c>
      <c r="AG8" s="13">
        <v>45535</v>
      </c>
      <c r="AH8" s="13">
        <v>45626</v>
      </c>
      <c r="AI8" s="13">
        <v>45716</v>
      </c>
      <c r="AJ8" s="13">
        <v>45808</v>
      </c>
      <c r="AK8" s="13">
        <v>45808</v>
      </c>
      <c r="AL8" s="59">
        <v>45900</v>
      </c>
      <c r="AM8" s="59">
        <v>45991</v>
      </c>
      <c r="AN8" s="59">
        <v>46081</v>
      </c>
      <c r="AO8" s="13">
        <v>46173</v>
      </c>
      <c r="AP8" s="13">
        <v>46173</v>
      </c>
    </row>
    <row r="9" spans="2:49" ht="14.45" customHeight="1" x14ac:dyDescent="0.25">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60"/>
      <c r="AL9" s="9"/>
      <c r="AM9" s="9"/>
      <c r="AN9" s="9"/>
      <c r="AO9" s="9"/>
      <c r="AP9" s="60"/>
    </row>
    <row r="10" spans="2:49" ht="14.45" customHeight="1" x14ac:dyDescent="0.25">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60"/>
      <c r="AL10" s="9"/>
      <c r="AM10" s="9"/>
      <c r="AN10" s="9"/>
      <c r="AO10" s="9"/>
      <c r="AP10" s="60"/>
    </row>
    <row r="11" spans="2:49" ht="14.45" customHeight="1" x14ac:dyDescent="0.25">
      <c r="B11" s="3" t="s">
        <v>89</v>
      </c>
      <c r="F11" s="130">
        <v>117</v>
      </c>
      <c r="G11" s="130">
        <v>33</v>
      </c>
      <c r="H11" s="61">
        <v>-135</v>
      </c>
      <c r="I11" s="61">
        <v>-76</v>
      </c>
      <c r="J11" s="61">
        <v>-3</v>
      </c>
      <c r="K11" s="61">
        <v>-153</v>
      </c>
      <c r="L11" s="130">
        <v>-367</v>
      </c>
      <c r="M11" s="61">
        <v>-61</v>
      </c>
      <c r="N11" s="61">
        <v>18</v>
      </c>
      <c r="O11" s="61">
        <v>17</v>
      </c>
      <c r="P11" s="61">
        <v>-7</v>
      </c>
      <c r="Q11" s="130">
        <v>-33</v>
      </c>
      <c r="R11" s="61">
        <v>2</v>
      </c>
      <c r="S11" s="61">
        <v>17</v>
      </c>
      <c r="T11" s="61">
        <v>-17</v>
      </c>
      <c r="U11" s="61">
        <v>-10</v>
      </c>
      <c r="V11" s="130">
        <v>-8</v>
      </c>
      <c r="W11" s="61">
        <v>-103</v>
      </c>
      <c r="X11" s="61">
        <v>2</v>
      </c>
      <c r="Y11" s="61">
        <v>-55</v>
      </c>
      <c r="Z11" s="61">
        <v>4</v>
      </c>
      <c r="AA11" s="130">
        <v>-152</v>
      </c>
      <c r="AB11" s="61">
        <v>11</v>
      </c>
      <c r="AC11" s="61">
        <v>5</v>
      </c>
      <c r="AD11" s="61">
        <v>6</v>
      </c>
      <c r="AE11" s="61">
        <v>-29</v>
      </c>
      <c r="AF11" s="130">
        <v>-7</v>
      </c>
      <c r="AG11" s="61">
        <v>-21</v>
      </c>
      <c r="AH11" s="61">
        <v>-4</v>
      </c>
      <c r="AI11" s="61">
        <v>16</v>
      </c>
      <c r="AJ11" s="61">
        <v>11</v>
      </c>
      <c r="AK11" s="130">
        <v>2</v>
      </c>
      <c r="AL11" s="61">
        <v>-35</v>
      </c>
      <c r="AM11" s="61">
        <v>-49</v>
      </c>
      <c r="AN11" s="61">
        <v>24</v>
      </c>
      <c r="AO11" s="61">
        <v>-3</v>
      </c>
      <c r="AP11" s="130">
        <v>-63</v>
      </c>
    </row>
    <row r="12" spans="2:49" ht="14.45" customHeight="1" x14ac:dyDescent="0.25">
      <c r="B12" s="62" t="s">
        <v>37</v>
      </c>
      <c r="C12" s="62"/>
      <c r="D12" s="62"/>
      <c r="E12" s="62"/>
      <c r="F12" s="131">
        <v>5</v>
      </c>
      <c r="G12" s="131">
        <v>26</v>
      </c>
      <c r="H12" s="63">
        <v>6</v>
      </c>
      <c r="I12" s="63">
        <v>-1</v>
      </c>
      <c r="J12" s="63">
        <v>2</v>
      </c>
      <c r="K12" s="63">
        <v>13</v>
      </c>
      <c r="L12" s="131">
        <v>20</v>
      </c>
      <c r="M12" s="63">
        <v>20</v>
      </c>
      <c r="N12" s="63">
        <v>7</v>
      </c>
      <c r="O12" s="63">
        <v>11</v>
      </c>
      <c r="P12" s="63">
        <v>14</v>
      </c>
      <c r="Q12" s="131">
        <v>52</v>
      </c>
      <c r="R12" s="63">
        <v>5</v>
      </c>
      <c r="S12" s="63">
        <v>10</v>
      </c>
      <c r="T12" s="63">
        <v>18</v>
      </c>
      <c r="U12" s="63">
        <v>21</v>
      </c>
      <c r="V12" s="131">
        <v>54</v>
      </c>
      <c r="W12" s="63">
        <v>18</v>
      </c>
      <c r="X12" s="63">
        <v>11</v>
      </c>
      <c r="Y12" s="63">
        <v>-3</v>
      </c>
      <c r="Z12" s="63">
        <v>2</v>
      </c>
      <c r="AA12" s="131">
        <v>28</v>
      </c>
      <c r="AB12" s="63">
        <v>5</v>
      </c>
      <c r="AC12" s="63">
        <v>12</v>
      </c>
      <c r="AD12" s="63">
        <v>2</v>
      </c>
      <c r="AE12" s="63">
        <v>6</v>
      </c>
      <c r="AF12" s="131">
        <v>25</v>
      </c>
      <c r="AG12" s="63">
        <v>1</v>
      </c>
      <c r="AH12" s="63">
        <v>12</v>
      </c>
      <c r="AI12" s="63">
        <v>9</v>
      </c>
      <c r="AJ12" s="63">
        <v>-8</v>
      </c>
      <c r="AK12" s="131">
        <v>14</v>
      </c>
      <c r="AL12" s="63">
        <v>1</v>
      </c>
      <c r="AM12" s="63">
        <v>7</v>
      </c>
      <c r="AN12" s="63">
        <v>-31</v>
      </c>
      <c r="AO12" s="63">
        <v>10</v>
      </c>
      <c r="AP12" s="131">
        <v>-13</v>
      </c>
      <c r="AW12" s="64"/>
    </row>
    <row r="13" spans="2:49" ht="14.45" customHeight="1" x14ac:dyDescent="0.25">
      <c r="B13" s="3" t="s">
        <v>90</v>
      </c>
      <c r="F13" s="130">
        <v>275</v>
      </c>
      <c r="G13" s="130">
        <v>190</v>
      </c>
      <c r="H13" s="61">
        <v>55</v>
      </c>
      <c r="I13" s="61">
        <v>55</v>
      </c>
      <c r="J13" s="61">
        <v>44</v>
      </c>
      <c r="K13" s="61">
        <v>46</v>
      </c>
      <c r="L13" s="130">
        <v>200</v>
      </c>
      <c r="M13" s="61">
        <v>46</v>
      </c>
      <c r="N13" s="61">
        <v>49</v>
      </c>
      <c r="O13" s="61">
        <v>35</v>
      </c>
      <c r="P13" s="61">
        <v>54</v>
      </c>
      <c r="Q13" s="130">
        <v>184</v>
      </c>
      <c r="R13" s="61">
        <v>52</v>
      </c>
      <c r="S13" s="61">
        <v>54</v>
      </c>
      <c r="T13" s="61">
        <v>51</v>
      </c>
      <c r="U13" s="61">
        <v>54</v>
      </c>
      <c r="V13" s="130">
        <v>211</v>
      </c>
      <c r="W13" s="61">
        <v>53</v>
      </c>
      <c r="X13" s="61">
        <v>54</v>
      </c>
      <c r="Y13" s="61">
        <v>58</v>
      </c>
      <c r="Z13" s="61">
        <v>57</v>
      </c>
      <c r="AA13" s="130">
        <v>222</v>
      </c>
      <c r="AB13" s="61">
        <v>58</v>
      </c>
      <c r="AC13" s="61">
        <v>61</v>
      </c>
      <c r="AD13" s="61">
        <v>61</v>
      </c>
      <c r="AE13" s="61">
        <v>59</v>
      </c>
      <c r="AF13" s="130">
        <v>239</v>
      </c>
      <c r="AG13" s="61">
        <v>56</v>
      </c>
      <c r="AH13" s="61">
        <v>60</v>
      </c>
      <c r="AI13" s="61">
        <v>64</v>
      </c>
      <c r="AJ13" s="61">
        <v>65</v>
      </c>
      <c r="AK13" s="130">
        <v>245</v>
      </c>
      <c r="AL13" s="61">
        <v>61</v>
      </c>
      <c r="AM13" s="61">
        <v>62</v>
      </c>
      <c r="AN13" s="61">
        <v>64</v>
      </c>
      <c r="AO13" s="61">
        <v>72</v>
      </c>
      <c r="AP13" s="130">
        <v>259</v>
      </c>
      <c r="AV13" s="64"/>
      <c r="AW13" s="64"/>
    </row>
    <row r="14" spans="2:49" s="9" customFormat="1" ht="14.45" customHeight="1" x14ac:dyDescent="0.2">
      <c r="B14" s="65" t="s">
        <v>91</v>
      </c>
      <c r="C14" s="65"/>
      <c r="D14" s="65"/>
      <c r="E14" s="65"/>
      <c r="F14" s="132">
        <v>397</v>
      </c>
      <c r="G14" s="132">
        <v>251</v>
      </c>
      <c r="H14" s="66">
        <v>-74</v>
      </c>
      <c r="I14" s="66">
        <v>-22</v>
      </c>
      <c r="J14" s="66">
        <v>43</v>
      </c>
      <c r="K14" s="66">
        <v>-94</v>
      </c>
      <c r="L14" s="132">
        <v>-147</v>
      </c>
      <c r="M14" s="66">
        <v>5</v>
      </c>
      <c r="N14" s="66">
        <v>74</v>
      </c>
      <c r="O14" s="66">
        <v>63</v>
      </c>
      <c r="P14" s="66">
        <v>61</v>
      </c>
      <c r="Q14" s="132">
        <v>203</v>
      </c>
      <c r="R14" s="66">
        <v>59</v>
      </c>
      <c r="S14" s="66">
        <v>81</v>
      </c>
      <c r="T14" s="66">
        <v>52</v>
      </c>
      <c r="U14" s="66">
        <v>65</v>
      </c>
      <c r="V14" s="132">
        <v>257</v>
      </c>
      <c r="W14" s="66">
        <v>-32</v>
      </c>
      <c r="X14" s="66">
        <v>67</v>
      </c>
      <c r="Y14" s="66">
        <v>0</v>
      </c>
      <c r="Z14" s="66">
        <v>63</v>
      </c>
      <c r="AA14" s="132">
        <v>98</v>
      </c>
      <c r="AB14" s="66">
        <v>74</v>
      </c>
      <c r="AC14" s="66">
        <v>78</v>
      </c>
      <c r="AD14" s="66">
        <v>69</v>
      </c>
      <c r="AE14" s="66">
        <v>36</v>
      </c>
      <c r="AF14" s="132">
        <v>257</v>
      </c>
      <c r="AG14" s="66">
        <v>36</v>
      </c>
      <c r="AH14" s="66">
        <v>68</v>
      </c>
      <c r="AI14" s="66">
        <v>89</v>
      </c>
      <c r="AJ14" s="66">
        <v>68</v>
      </c>
      <c r="AK14" s="132">
        <v>261</v>
      </c>
      <c r="AL14" s="66">
        <v>27</v>
      </c>
      <c r="AM14" s="66">
        <v>20</v>
      </c>
      <c r="AN14" s="66">
        <v>57</v>
      </c>
      <c r="AO14" s="66">
        <v>79</v>
      </c>
      <c r="AP14" s="132">
        <v>183</v>
      </c>
      <c r="AV14" s="67"/>
      <c r="AW14" s="67"/>
    </row>
    <row r="15" spans="2:49" ht="14.45" customHeight="1" x14ac:dyDescent="0.25">
      <c r="F15" s="130"/>
      <c r="G15" s="130"/>
      <c r="H15" s="61"/>
      <c r="I15" s="61"/>
      <c r="J15" s="61"/>
      <c r="K15" s="61"/>
      <c r="L15" s="130"/>
      <c r="M15" s="61"/>
      <c r="N15" s="61"/>
      <c r="O15" s="61"/>
      <c r="P15" s="61"/>
      <c r="Q15" s="130"/>
      <c r="R15" s="61"/>
      <c r="S15" s="61"/>
      <c r="T15" s="61"/>
      <c r="U15" s="61"/>
      <c r="V15" s="130"/>
      <c r="W15" s="61"/>
      <c r="X15" s="61"/>
      <c r="Y15" s="61"/>
      <c r="Z15" s="61"/>
      <c r="AA15" s="130"/>
      <c r="AB15" s="61"/>
      <c r="AC15" s="61"/>
      <c r="AD15" s="61"/>
      <c r="AE15" s="61"/>
      <c r="AF15" s="130"/>
      <c r="AG15" s="61"/>
      <c r="AH15" s="61"/>
      <c r="AI15" s="61"/>
      <c r="AJ15" s="61"/>
      <c r="AK15" s="130"/>
      <c r="AL15" s="61"/>
      <c r="AM15" s="61"/>
      <c r="AN15" s="61"/>
      <c r="AO15" s="61"/>
      <c r="AP15" s="130"/>
      <c r="AV15" s="64"/>
      <c r="AW15" s="64"/>
    </row>
    <row r="16" spans="2:49" ht="14.45" customHeight="1" x14ac:dyDescent="0.25">
      <c r="B16" s="3" t="s">
        <v>92</v>
      </c>
      <c r="F16" s="130">
        <v>-32</v>
      </c>
      <c r="G16" s="130">
        <v>-50</v>
      </c>
      <c r="H16" s="61">
        <v>-8</v>
      </c>
      <c r="I16" s="61">
        <v>-8</v>
      </c>
      <c r="J16" s="61">
        <v>19</v>
      </c>
      <c r="K16" s="61">
        <v>9</v>
      </c>
      <c r="L16" s="130">
        <v>12</v>
      </c>
      <c r="M16" s="61">
        <v>-19</v>
      </c>
      <c r="N16" s="61">
        <v>-2</v>
      </c>
      <c r="O16" s="61">
        <v>13</v>
      </c>
      <c r="P16" s="61">
        <v>3</v>
      </c>
      <c r="Q16" s="130">
        <v>-5</v>
      </c>
      <c r="R16" s="61">
        <v>5</v>
      </c>
      <c r="S16" s="61">
        <v>19</v>
      </c>
      <c r="T16" s="61">
        <v>-5</v>
      </c>
      <c r="U16" s="61">
        <v>-2</v>
      </c>
      <c r="V16" s="130">
        <v>17</v>
      </c>
      <c r="W16" s="61">
        <v>-6</v>
      </c>
      <c r="X16" s="61">
        <v>-7</v>
      </c>
      <c r="Y16" s="61">
        <v>15</v>
      </c>
      <c r="Z16" s="61">
        <v>-6</v>
      </c>
      <c r="AA16" s="130">
        <v>-4</v>
      </c>
      <c r="AB16" s="61">
        <v>-3</v>
      </c>
      <c r="AC16" s="61">
        <v>-9</v>
      </c>
      <c r="AD16" s="61">
        <v>1</v>
      </c>
      <c r="AE16" s="61">
        <v>44</v>
      </c>
      <c r="AF16" s="130">
        <v>33</v>
      </c>
      <c r="AG16" s="61">
        <v>-11</v>
      </c>
      <c r="AH16" s="61">
        <v>-13</v>
      </c>
      <c r="AI16" s="61">
        <v>-3</v>
      </c>
      <c r="AJ16" s="61">
        <v>4</v>
      </c>
      <c r="AK16" s="130">
        <v>-23</v>
      </c>
      <c r="AL16" s="61">
        <v>2</v>
      </c>
      <c r="AM16" s="61">
        <v>4</v>
      </c>
      <c r="AN16" s="61">
        <v>1</v>
      </c>
      <c r="AO16" s="61">
        <v>16</v>
      </c>
      <c r="AP16" s="130">
        <v>23</v>
      </c>
      <c r="AV16" s="64"/>
      <c r="AW16" s="64"/>
    </row>
    <row r="17" spans="2:48" ht="14.45" customHeight="1" x14ac:dyDescent="0.25">
      <c r="B17" s="24" t="s">
        <v>93</v>
      </c>
      <c r="C17" s="24"/>
      <c r="D17" s="24"/>
      <c r="E17" s="24"/>
      <c r="F17" s="131">
        <v>-74</v>
      </c>
      <c r="G17" s="131">
        <v>-311</v>
      </c>
      <c r="H17" s="63">
        <v>-101</v>
      </c>
      <c r="I17" s="63">
        <v>111</v>
      </c>
      <c r="J17" s="63">
        <v>34</v>
      </c>
      <c r="K17" s="63">
        <v>38</v>
      </c>
      <c r="L17" s="131">
        <v>82</v>
      </c>
      <c r="M17" s="63">
        <v>-24</v>
      </c>
      <c r="N17" s="63">
        <v>108</v>
      </c>
      <c r="O17" s="63">
        <v>-3</v>
      </c>
      <c r="P17" s="63">
        <v>45</v>
      </c>
      <c r="Q17" s="131">
        <v>126</v>
      </c>
      <c r="R17" s="63">
        <v>-4</v>
      </c>
      <c r="S17" s="63">
        <v>-26</v>
      </c>
      <c r="T17" s="63">
        <v>30</v>
      </c>
      <c r="U17" s="63">
        <v>-148</v>
      </c>
      <c r="V17" s="131">
        <v>-148</v>
      </c>
      <c r="W17" s="63">
        <v>10</v>
      </c>
      <c r="X17" s="63">
        <v>-10</v>
      </c>
      <c r="Y17" s="63">
        <v>66</v>
      </c>
      <c r="Z17" s="63">
        <v>47</v>
      </c>
      <c r="AA17" s="131">
        <v>113</v>
      </c>
      <c r="AB17" s="63">
        <v>-89</v>
      </c>
      <c r="AC17" s="63">
        <v>25</v>
      </c>
      <c r="AD17" s="63">
        <v>-11</v>
      </c>
      <c r="AE17" s="63">
        <v>34</v>
      </c>
      <c r="AF17" s="131">
        <v>-41</v>
      </c>
      <c r="AG17" s="63">
        <v>-19</v>
      </c>
      <c r="AH17" s="63">
        <v>32</v>
      </c>
      <c r="AI17" s="63">
        <v>-5</v>
      </c>
      <c r="AJ17" s="63">
        <v>39</v>
      </c>
      <c r="AK17" s="131">
        <v>47</v>
      </c>
      <c r="AL17" s="63">
        <v>-100</v>
      </c>
      <c r="AM17" s="63">
        <v>27</v>
      </c>
      <c r="AN17" s="63">
        <v>19</v>
      </c>
      <c r="AO17" s="63">
        <v>-79</v>
      </c>
      <c r="AP17" s="131">
        <v>-133</v>
      </c>
      <c r="AV17" s="64"/>
    </row>
    <row r="18" spans="2:48" ht="14.45" customHeight="1" x14ac:dyDescent="0.25">
      <c r="B18" s="24" t="s">
        <v>237</v>
      </c>
      <c r="C18" s="24"/>
      <c r="D18" s="24"/>
      <c r="E18" s="24"/>
      <c r="F18" s="131"/>
      <c r="G18" s="131"/>
      <c r="H18" s="63"/>
      <c r="I18" s="63"/>
      <c r="J18" s="63"/>
      <c r="K18" s="63"/>
      <c r="L18" s="131"/>
      <c r="M18" s="63"/>
      <c r="N18" s="63"/>
      <c r="O18" s="63"/>
      <c r="P18" s="63"/>
      <c r="Q18" s="131"/>
      <c r="R18" s="63"/>
      <c r="S18" s="63"/>
      <c r="T18" s="63"/>
      <c r="U18" s="63"/>
      <c r="V18" s="131"/>
      <c r="W18" s="63"/>
      <c r="X18" s="63"/>
      <c r="Y18" s="63"/>
      <c r="Z18" s="63"/>
      <c r="AA18" s="131"/>
      <c r="AB18" s="63"/>
      <c r="AC18" s="63"/>
      <c r="AD18" s="63"/>
      <c r="AE18" s="63"/>
      <c r="AF18" s="131"/>
      <c r="AG18" s="63"/>
      <c r="AH18" s="63"/>
      <c r="AI18" s="63"/>
      <c r="AJ18" s="63"/>
      <c r="AK18" s="131"/>
      <c r="AL18" s="63"/>
      <c r="AM18" s="63"/>
      <c r="AN18" s="63"/>
      <c r="AO18" s="63">
        <v>25</v>
      </c>
      <c r="AP18" s="131">
        <v>25</v>
      </c>
      <c r="AV18" s="64"/>
    </row>
    <row r="19" spans="2:48" ht="14.45" customHeight="1" x14ac:dyDescent="0.25">
      <c r="B19" s="18" t="s">
        <v>94</v>
      </c>
      <c r="C19" s="18"/>
      <c r="D19" s="18"/>
      <c r="E19" s="18"/>
      <c r="F19" s="130">
        <v>6</v>
      </c>
      <c r="G19" s="130">
        <v>7</v>
      </c>
      <c r="H19" s="61">
        <v>3</v>
      </c>
      <c r="I19" s="61">
        <v>2</v>
      </c>
      <c r="J19" s="61">
        <v>2</v>
      </c>
      <c r="K19" s="61">
        <v>2</v>
      </c>
      <c r="L19" s="130">
        <v>9</v>
      </c>
      <c r="M19" s="61">
        <v>1</v>
      </c>
      <c r="N19" s="61">
        <v>0</v>
      </c>
      <c r="O19" s="61">
        <v>3</v>
      </c>
      <c r="P19" s="61">
        <v>2</v>
      </c>
      <c r="Q19" s="130">
        <v>6</v>
      </c>
      <c r="R19" s="61">
        <v>2</v>
      </c>
      <c r="S19" s="61">
        <v>3</v>
      </c>
      <c r="T19" s="61">
        <v>3</v>
      </c>
      <c r="U19" s="61">
        <v>3</v>
      </c>
      <c r="V19" s="130">
        <v>11</v>
      </c>
      <c r="W19" s="61">
        <v>4</v>
      </c>
      <c r="X19" s="61">
        <v>4</v>
      </c>
      <c r="Y19" s="61">
        <v>8</v>
      </c>
      <c r="Z19" s="61">
        <v>12</v>
      </c>
      <c r="AA19" s="130">
        <v>28</v>
      </c>
      <c r="AB19" s="61">
        <v>12</v>
      </c>
      <c r="AC19" s="61">
        <v>11</v>
      </c>
      <c r="AD19" s="61">
        <v>12</v>
      </c>
      <c r="AE19" s="61">
        <v>15</v>
      </c>
      <c r="AF19" s="130">
        <v>50</v>
      </c>
      <c r="AG19" s="61">
        <v>19</v>
      </c>
      <c r="AH19" s="61">
        <v>16</v>
      </c>
      <c r="AI19" s="61">
        <v>8</v>
      </c>
      <c r="AJ19" s="61">
        <v>21</v>
      </c>
      <c r="AK19" s="130">
        <v>64</v>
      </c>
      <c r="AL19" s="61">
        <v>8</v>
      </c>
      <c r="AM19" s="61">
        <v>12</v>
      </c>
      <c r="AN19" s="61">
        <v>15</v>
      </c>
      <c r="AO19" s="61">
        <v>49</v>
      </c>
      <c r="AP19" s="130">
        <v>84</v>
      </c>
      <c r="AV19" s="64"/>
    </row>
    <row r="20" spans="2:48" ht="14.45" customHeight="1" x14ac:dyDescent="0.25">
      <c r="B20" s="24" t="s">
        <v>95</v>
      </c>
      <c r="C20" s="24"/>
      <c r="D20" s="24"/>
      <c r="E20" s="24"/>
      <c r="F20" s="131">
        <v>-18</v>
      </c>
      <c r="G20" s="131">
        <v>-18</v>
      </c>
      <c r="H20" s="63">
        <v>-5</v>
      </c>
      <c r="I20" s="63">
        <v>-9</v>
      </c>
      <c r="J20" s="63">
        <v>-4</v>
      </c>
      <c r="K20" s="63">
        <v>-6</v>
      </c>
      <c r="L20" s="131">
        <v>-24</v>
      </c>
      <c r="M20" s="63">
        <v>-6</v>
      </c>
      <c r="N20" s="63">
        <v>-3</v>
      </c>
      <c r="O20" s="63">
        <v>-8</v>
      </c>
      <c r="P20" s="63">
        <v>-6</v>
      </c>
      <c r="Q20" s="131">
        <v>-23</v>
      </c>
      <c r="R20" s="63">
        <v>-6</v>
      </c>
      <c r="S20" s="63">
        <v>-7</v>
      </c>
      <c r="T20" s="63">
        <v>-8</v>
      </c>
      <c r="U20" s="63">
        <v>-7</v>
      </c>
      <c r="V20" s="131">
        <v>-28</v>
      </c>
      <c r="W20" s="63">
        <v>-8</v>
      </c>
      <c r="X20" s="63">
        <v>-9</v>
      </c>
      <c r="Y20" s="63">
        <v>-12</v>
      </c>
      <c r="Z20" s="63">
        <v>-15</v>
      </c>
      <c r="AA20" s="131">
        <v>-44</v>
      </c>
      <c r="AB20" s="63">
        <v>-14</v>
      </c>
      <c r="AC20" s="63">
        <v>-15</v>
      </c>
      <c r="AD20" s="63">
        <v>-16</v>
      </c>
      <c r="AE20" s="63">
        <v>-18</v>
      </c>
      <c r="AF20" s="131">
        <v>-63</v>
      </c>
      <c r="AG20" s="63">
        <v>-24</v>
      </c>
      <c r="AH20" s="63">
        <v>-19</v>
      </c>
      <c r="AI20" s="63">
        <v>-9</v>
      </c>
      <c r="AJ20" s="63">
        <v>-31</v>
      </c>
      <c r="AK20" s="131">
        <v>-83</v>
      </c>
      <c r="AL20" s="63">
        <v>-12</v>
      </c>
      <c r="AM20" s="63">
        <v>-16</v>
      </c>
      <c r="AN20" s="63">
        <v>-24</v>
      </c>
      <c r="AO20" s="63">
        <v>-16</v>
      </c>
      <c r="AP20" s="131">
        <v>-68</v>
      </c>
      <c r="AV20" s="64"/>
    </row>
    <row r="21" spans="2:48" ht="14.45" customHeight="1" x14ac:dyDescent="0.25">
      <c r="B21" s="18" t="s">
        <v>96</v>
      </c>
      <c r="C21" s="18"/>
      <c r="D21" s="18"/>
      <c r="E21" s="18"/>
      <c r="F21" s="130">
        <v>-31</v>
      </c>
      <c r="G21" s="130">
        <v>-9</v>
      </c>
      <c r="H21" s="61">
        <v>0</v>
      </c>
      <c r="I21" s="61">
        <v>-6</v>
      </c>
      <c r="J21" s="61">
        <v>-3</v>
      </c>
      <c r="K21" s="61">
        <v>-3</v>
      </c>
      <c r="L21" s="130">
        <v>-12</v>
      </c>
      <c r="M21" s="61">
        <v>6</v>
      </c>
      <c r="N21" s="61">
        <v>-2</v>
      </c>
      <c r="O21" s="61">
        <v>-5</v>
      </c>
      <c r="P21" s="61">
        <v>-9</v>
      </c>
      <c r="Q21" s="130">
        <v>-10</v>
      </c>
      <c r="R21" s="61">
        <v>-9</v>
      </c>
      <c r="S21" s="61">
        <v>-5</v>
      </c>
      <c r="T21" s="61">
        <v>-11</v>
      </c>
      <c r="U21" s="61">
        <v>-8</v>
      </c>
      <c r="V21" s="130">
        <v>-33</v>
      </c>
      <c r="W21" s="61">
        <v>4</v>
      </c>
      <c r="X21" s="61">
        <v>9</v>
      </c>
      <c r="Y21" s="61">
        <v>-3</v>
      </c>
      <c r="Z21" s="61">
        <v>-3</v>
      </c>
      <c r="AA21" s="130">
        <v>7</v>
      </c>
      <c r="AB21" s="61">
        <v>1</v>
      </c>
      <c r="AC21" s="61">
        <v>-10</v>
      </c>
      <c r="AD21" s="61">
        <v>-3</v>
      </c>
      <c r="AE21" s="61">
        <v>2</v>
      </c>
      <c r="AF21" s="130">
        <v>-10</v>
      </c>
      <c r="AG21" s="61">
        <v>2</v>
      </c>
      <c r="AH21" s="61">
        <v>0</v>
      </c>
      <c r="AI21" s="61">
        <v>-3</v>
      </c>
      <c r="AJ21" s="61">
        <v>-9</v>
      </c>
      <c r="AK21" s="130">
        <v>-10</v>
      </c>
      <c r="AL21" s="61">
        <v>-2</v>
      </c>
      <c r="AM21" s="61">
        <v>-5</v>
      </c>
      <c r="AN21" s="61">
        <v>1</v>
      </c>
      <c r="AO21" s="61">
        <v>-4</v>
      </c>
      <c r="AP21" s="130">
        <v>-10</v>
      </c>
      <c r="AV21" s="64"/>
    </row>
    <row r="22" spans="2:48" s="9" customFormat="1" ht="14.45" customHeight="1" x14ac:dyDescent="0.2">
      <c r="B22" s="68" t="s">
        <v>97</v>
      </c>
      <c r="C22" s="68"/>
      <c r="D22" s="68"/>
      <c r="E22" s="68"/>
      <c r="F22" s="133">
        <v>248</v>
      </c>
      <c r="G22" s="133">
        <v>-130</v>
      </c>
      <c r="H22" s="69">
        <v>-186</v>
      </c>
      <c r="I22" s="69">
        <v>68</v>
      </c>
      <c r="J22" s="69">
        <v>91</v>
      </c>
      <c r="K22" s="69">
        <v>-53</v>
      </c>
      <c r="L22" s="133">
        <v>-80</v>
      </c>
      <c r="M22" s="69">
        <v>-37</v>
      </c>
      <c r="N22" s="69">
        <v>175</v>
      </c>
      <c r="O22" s="69">
        <v>63</v>
      </c>
      <c r="P22" s="69">
        <v>96</v>
      </c>
      <c r="Q22" s="133">
        <v>297</v>
      </c>
      <c r="R22" s="69">
        <v>47</v>
      </c>
      <c r="S22" s="69">
        <v>65</v>
      </c>
      <c r="T22" s="69">
        <v>61</v>
      </c>
      <c r="U22" s="69">
        <v>-97</v>
      </c>
      <c r="V22" s="133">
        <v>76</v>
      </c>
      <c r="W22" s="69">
        <v>-28</v>
      </c>
      <c r="X22" s="69">
        <v>54</v>
      </c>
      <c r="Y22" s="69">
        <v>74</v>
      </c>
      <c r="Z22" s="69">
        <v>98</v>
      </c>
      <c r="AA22" s="133">
        <v>198</v>
      </c>
      <c r="AB22" s="69">
        <v>-19</v>
      </c>
      <c r="AC22" s="69">
        <v>80</v>
      </c>
      <c r="AD22" s="69">
        <v>52</v>
      </c>
      <c r="AE22" s="69">
        <v>113</v>
      </c>
      <c r="AF22" s="133">
        <v>226</v>
      </c>
      <c r="AG22" s="69">
        <v>3</v>
      </c>
      <c r="AH22" s="69">
        <v>84</v>
      </c>
      <c r="AI22" s="69">
        <v>77</v>
      </c>
      <c r="AJ22" s="69">
        <v>92</v>
      </c>
      <c r="AK22" s="133">
        <v>256</v>
      </c>
      <c r="AL22" s="69">
        <v>-77</v>
      </c>
      <c r="AM22" s="69">
        <v>42</v>
      </c>
      <c r="AN22" s="69">
        <v>69</v>
      </c>
      <c r="AO22" s="69">
        <v>70</v>
      </c>
      <c r="AP22" s="133">
        <v>104</v>
      </c>
      <c r="AV22" s="67"/>
    </row>
    <row r="23" spans="2:48" ht="14.45" customHeight="1" x14ac:dyDescent="0.25">
      <c r="B23" s="15"/>
      <c r="C23" s="15"/>
      <c r="D23" s="15"/>
      <c r="E23" s="15"/>
      <c r="F23" s="130"/>
      <c r="G23" s="130"/>
      <c r="H23" s="70"/>
      <c r="I23" s="70"/>
      <c r="J23" s="70"/>
      <c r="K23" s="70"/>
      <c r="L23" s="130"/>
      <c r="M23" s="70"/>
      <c r="N23" s="70"/>
      <c r="O23" s="70"/>
      <c r="P23" s="70"/>
      <c r="Q23" s="130"/>
      <c r="R23" s="70"/>
      <c r="S23" s="61"/>
      <c r="T23" s="61"/>
      <c r="U23" s="61"/>
      <c r="V23" s="130"/>
      <c r="W23" s="61"/>
      <c r="X23" s="61"/>
      <c r="Y23" s="61"/>
      <c r="Z23" s="61"/>
      <c r="AA23" s="130"/>
      <c r="AB23" s="61"/>
      <c r="AC23" s="61"/>
      <c r="AD23" s="61"/>
      <c r="AE23" s="61"/>
      <c r="AF23" s="130"/>
      <c r="AG23" s="61"/>
      <c r="AH23" s="61"/>
      <c r="AI23" s="61"/>
      <c r="AJ23" s="61"/>
      <c r="AK23" s="130"/>
      <c r="AL23" s="61"/>
      <c r="AM23" s="61"/>
      <c r="AN23" s="61"/>
      <c r="AO23" s="61"/>
      <c r="AP23" s="130"/>
      <c r="AV23" s="64"/>
    </row>
    <row r="24" spans="2:48" ht="14.45" customHeight="1" x14ac:dyDescent="0.25">
      <c r="B24" s="18" t="s">
        <v>98</v>
      </c>
      <c r="C24" s="18"/>
      <c r="D24" s="18"/>
      <c r="E24" s="18"/>
      <c r="F24" s="130">
        <v>-106</v>
      </c>
      <c r="G24" s="130">
        <v>-96</v>
      </c>
      <c r="H24" s="61">
        <v>-19</v>
      </c>
      <c r="I24" s="61">
        <v>-33</v>
      </c>
      <c r="J24" s="61">
        <v>-23</v>
      </c>
      <c r="K24" s="61">
        <v>-40</v>
      </c>
      <c r="L24" s="130">
        <v>-115</v>
      </c>
      <c r="M24" s="61">
        <v>-20</v>
      </c>
      <c r="N24" s="61">
        <v>-32</v>
      </c>
      <c r="O24" s="61">
        <v>-37</v>
      </c>
      <c r="P24" s="61">
        <v>-45</v>
      </c>
      <c r="Q24" s="130">
        <v>-134</v>
      </c>
      <c r="R24" s="61">
        <v>-22</v>
      </c>
      <c r="S24" s="61">
        <v>-36</v>
      </c>
      <c r="T24" s="61">
        <v>-49</v>
      </c>
      <c r="U24" s="61">
        <v>-74</v>
      </c>
      <c r="V24" s="130">
        <v>-181</v>
      </c>
      <c r="W24" s="61">
        <v>-46</v>
      </c>
      <c r="X24" s="61">
        <v>-36</v>
      </c>
      <c r="Y24" s="61">
        <v>-32</v>
      </c>
      <c r="Z24" s="61">
        <v>-55</v>
      </c>
      <c r="AA24" s="130">
        <v>-169</v>
      </c>
      <c r="AB24" s="61">
        <v>-32</v>
      </c>
      <c r="AC24" s="61">
        <v>-38</v>
      </c>
      <c r="AD24" s="61">
        <v>-33</v>
      </c>
      <c r="AE24" s="61">
        <v>-60</v>
      </c>
      <c r="AF24" s="130">
        <v>-163</v>
      </c>
      <c r="AG24" s="61">
        <v>-34</v>
      </c>
      <c r="AH24" s="61">
        <v>-43</v>
      </c>
      <c r="AI24" s="61">
        <v>-48</v>
      </c>
      <c r="AJ24" s="61">
        <v>-75</v>
      </c>
      <c r="AK24" s="130">
        <v>-200</v>
      </c>
      <c r="AL24" s="61">
        <v>-46</v>
      </c>
      <c r="AM24" s="61">
        <v>-51</v>
      </c>
      <c r="AN24" s="61">
        <v>-47</v>
      </c>
      <c r="AO24" s="61">
        <v>-50</v>
      </c>
      <c r="AP24" s="130">
        <v>-194</v>
      </c>
      <c r="AV24" s="64"/>
    </row>
    <row r="25" spans="2:48" ht="14.45" customHeight="1" x14ac:dyDescent="0.25">
      <c r="B25" s="24" t="s">
        <v>99</v>
      </c>
      <c r="C25" s="24"/>
      <c r="D25" s="24"/>
      <c r="E25" s="24"/>
      <c r="F25" s="131">
        <v>-61</v>
      </c>
      <c r="G25" s="131">
        <v>-58</v>
      </c>
      <c r="H25" s="63">
        <v>-5</v>
      </c>
      <c r="I25" s="63">
        <v>-18</v>
      </c>
      <c r="J25" s="63">
        <v>-30</v>
      </c>
      <c r="K25" s="63">
        <v>-13</v>
      </c>
      <c r="L25" s="131">
        <v>-66</v>
      </c>
      <c r="M25" s="63">
        <v>-7</v>
      </c>
      <c r="N25" s="63">
        <v>-7</v>
      </c>
      <c r="O25" s="63">
        <v>-18</v>
      </c>
      <c r="P25" s="63">
        <v>-18</v>
      </c>
      <c r="Q25" s="131">
        <v>-50</v>
      </c>
      <c r="R25" s="63">
        <v>-4</v>
      </c>
      <c r="S25" s="63">
        <v>-18</v>
      </c>
      <c r="T25" s="63">
        <v>-27</v>
      </c>
      <c r="U25" s="63">
        <v>-19</v>
      </c>
      <c r="V25" s="131">
        <v>-68</v>
      </c>
      <c r="W25" s="63">
        <v>-12</v>
      </c>
      <c r="X25" s="63">
        <v>-17</v>
      </c>
      <c r="Y25" s="63">
        <v>-11</v>
      </c>
      <c r="Z25" s="63">
        <v>-14</v>
      </c>
      <c r="AA25" s="131">
        <v>-54</v>
      </c>
      <c r="AB25" s="63">
        <v>-10</v>
      </c>
      <c r="AC25" s="63">
        <v>-19</v>
      </c>
      <c r="AD25" s="63">
        <v>-15</v>
      </c>
      <c r="AE25" s="63">
        <v>-11</v>
      </c>
      <c r="AF25" s="131">
        <v>-55</v>
      </c>
      <c r="AG25" s="63">
        <v>-6</v>
      </c>
      <c r="AH25" s="63">
        <v>-11</v>
      </c>
      <c r="AI25" s="63">
        <v>-11</v>
      </c>
      <c r="AJ25" s="63">
        <v>-11</v>
      </c>
      <c r="AK25" s="131">
        <v>-39</v>
      </c>
      <c r="AL25" s="63">
        <v>-13</v>
      </c>
      <c r="AM25" s="63">
        <v>-23</v>
      </c>
      <c r="AN25" s="63">
        <v>-6</v>
      </c>
      <c r="AO25" s="63">
        <v>-15</v>
      </c>
      <c r="AP25" s="131">
        <v>-57</v>
      </c>
      <c r="AV25" s="64"/>
    </row>
    <row r="26" spans="2:48" ht="14.45" customHeight="1" x14ac:dyDescent="0.25">
      <c r="B26" s="18" t="s">
        <v>100</v>
      </c>
      <c r="C26" s="18"/>
      <c r="D26" s="18"/>
      <c r="E26" s="18"/>
      <c r="F26" s="130">
        <v>0</v>
      </c>
      <c r="G26" s="130">
        <v>0</v>
      </c>
      <c r="H26" s="61">
        <v>0</v>
      </c>
      <c r="I26" s="61">
        <v>0</v>
      </c>
      <c r="J26" s="61">
        <v>0</v>
      </c>
      <c r="K26" s="61">
        <v>12</v>
      </c>
      <c r="L26" s="130">
        <v>12</v>
      </c>
      <c r="M26" s="61">
        <v>2</v>
      </c>
      <c r="N26" s="61">
        <v>3</v>
      </c>
      <c r="O26" s="61">
        <v>1</v>
      </c>
      <c r="P26" s="61">
        <v>1</v>
      </c>
      <c r="Q26" s="130">
        <v>7</v>
      </c>
      <c r="R26" s="61">
        <v>1</v>
      </c>
      <c r="S26" s="61">
        <v>1</v>
      </c>
      <c r="T26" s="61">
        <v>0</v>
      </c>
      <c r="U26" s="61">
        <v>1</v>
      </c>
      <c r="V26" s="130">
        <v>3</v>
      </c>
      <c r="W26" s="61">
        <v>1</v>
      </c>
      <c r="X26" s="61">
        <v>0</v>
      </c>
      <c r="Y26" s="61">
        <v>1</v>
      </c>
      <c r="Z26" s="61">
        <v>0</v>
      </c>
      <c r="AA26" s="130">
        <v>2</v>
      </c>
      <c r="AB26" s="61">
        <v>1</v>
      </c>
      <c r="AC26" s="61">
        <v>0</v>
      </c>
      <c r="AD26" s="61">
        <v>0</v>
      </c>
      <c r="AE26" s="61">
        <v>1</v>
      </c>
      <c r="AF26" s="130">
        <v>2</v>
      </c>
      <c r="AG26" s="61">
        <v>0</v>
      </c>
      <c r="AH26" s="61">
        <v>1</v>
      </c>
      <c r="AI26" s="61">
        <v>0</v>
      </c>
      <c r="AJ26" s="61">
        <v>0</v>
      </c>
      <c r="AK26" s="130">
        <v>1</v>
      </c>
      <c r="AL26" s="61">
        <v>0</v>
      </c>
      <c r="AM26" s="61">
        <v>0</v>
      </c>
      <c r="AN26" s="61">
        <v>0</v>
      </c>
      <c r="AO26" s="61">
        <v>0</v>
      </c>
      <c r="AP26" s="130">
        <v>0</v>
      </c>
      <c r="AV26" s="64"/>
    </row>
    <row r="27" spans="2:48" ht="14.45" customHeight="1" x14ac:dyDescent="0.25">
      <c r="B27" s="24" t="s">
        <v>101</v>
      </c>
      <c r="C27" s="24"/>
      <c r="D27" s="24"/>
      <c r="E27" s="24"/>
      <c r="F27" s="131">
        <v>2</v>
      </c>
      <c r="G27" s="131">
        <v>1</v>
      </c>
      <c r="H27" s="63">
        <v>0</v>
      </c>
      <c r="I27" s="63">
        <v>14</v>
      </c>
      <c r="J27" s="63">
        <v>0</v>
      </c>
      <c r="K27" s="63">
        <v>-1</v>
      </c>
      <c r="L27" s="131">
        <v>13</v>
      </c>
      <c r="M27" s="63">
        <v>0</v>
      </c>
      <c r="N27" s="63">
        <v>0</v>
      </c>
      <c r="O27" s="63">
        <v>0</v>
      </c>
      <c r="P27" s="63">
        <v>0</v>
      </c>
      <c r="Q27" s="131">
        <v>0</v>
      </c>
      <c r="R27" s="63">
        <v>0</v>
      </c>
      <c r="S27" s="63">
        <v>0</v>
      </c>
      <c r="T27" s="63">
        <v>0</v>
      </c>
      <c r="U27" s="63">
        <v>0</v>
      </c>
      <c r="V27" s="131">
        <v>0</v>
      </c>
      <c r="W27" s="63">
        <v>0</v>
      </c>
      <c r="X27" s="63">
        <v>0</v>
      </c>
      <c r="Y27" s="63">
        <v>0</v>
      </c>
      <c r="Z27" s="63">
        <v>0</v>
      </c>
      <c r="AA27" s="131">
        <v>0</v>
      </c>
      <c r="AB27" s="63">
        <v>0</v>
      </c>
      <c r="AC27" s="63">
        <v>0</v>
      </c>
      <c r="AD27" s="63">
        <v>0</v>
      </c>
      <c r="AE27" s="63">
        <v>0</v>
      </c>
      <c r="AF27" s="131">
        <v>0</v>
      </c>
      <c r="AG27" s="63">
        <v>0</v>
      </c>
      <c r="AH27" s="63">
        <v>0</v>
      </c>
      <c r="AI27" s="63">
        <v>0</v>
      </c>
      <c r="AJ27" s="63">
        <v>0</v>
      </c>
      <c r="AK27" s="131">
        <v>0</v>
      </c>
      <c r="AL27" s="63">
        <v>0</v>
      </c>
      <c r="AM27" s="63">
        <v>0</v>
      </c>
      <c r="AN27" s="63">
        <v>6</v>
      </c>
      <c r="AO27" s="63">
        <v>0</v>
      </c>
      <c r="AP27" s="131">
        <v>6</v>
      </c>
      <c r="AV27" s="64"/>
    </row>
    <row r="28" spans="2:48" ht="14.45" customHeight="1" x14ac:dyDescent="0.25">
      <c r="B28" s="18" t="s">
        <v>102</v>
      </c>
      <c r="C28" s="18"/>
      <c r="D28" s="18"/>
      <c r="E28" s="18"/>
      <c r="F28" s="130">
        <v>2</v>
      </c>
      <c r="G28" s="130">
        <v>12</v>
      </c>
      <c r="H28" s="61">
        <v>3</v>
      </c>
      <c r="I28" s="61">
        <v>1</v>
      </c>
      <c r="J28" s="61">
        <v>1</v>
      </c>
      <c r="K28" s="61">
        <v>-3</v>
      </c>
      <c r="L28" s="130">
        <v>2</v>
      </c>
      <c r="M28" s="61">
        <v>0</v>
      </c>
      <c r="N28" s="61">
        <v>0</v>
      </c>
      <c r="O28" s="61">
        <v>-1</v>
      </c>
      <c r="P28" s="61">
        <v>0</v>
      </c>
      <c r="Q28" s="130">
        <v>-1</v>
      </c>
      <c r="R28" s="61">
        <v>-1</v>
      </c>
      <c r="S28" s="61">
        <v>-1</v>
      </c>
      <c r="T28" s="61">
        <v>1</v>
      </c>
      <c r="U28" s="61">
        <v>-1</v>
      </c>
      <c r="V28" s="130">
        <v>-2</v>
      </c>
      <c r="W28" s="61">
        <v>4</v>
      </c>
      <c r="X28" s="61">
        <v>0</v>
      </c>
      <c r="Y28" s="61">
        <v>1</v>
      </c>
      <c r="Z28" s="61">
        <v>-2</v>
      </c>
      <c r="AA28" s="130">
        <v>3</v>
      </c>
      <c r="AB28" s="61">
        <v>-1</v>
      </c>
      <c r="AC28" s="61">
        <v>1</v>
      </c>
      <c r="AD28" s="61">
        <v>1</v>
      </c>
      <c r="AE28" s="61">
        <v>0</v>
      </c>
      <c r="AF28" s="130">
        <v>1</v>
      </c>
      <c r="AG28" s="61">
        <v>1</v>
      </c>
      <c r="AH28" s="61">
        <v>-1</v>
      </c>
      <c r="AI28" s="61">
        <v>0</v>
      </c>
      <c r="AJ28" s="61">
        <v>-2</v>
      </c>
      <c r="AK28" s="130">
        <v>-2</v>
      </c>
      <c r="AL28" s="61">
        <v>1</v>
      </c>
      <c r="AM28" s="61">
        <v>-1</v>
      </c>
      <c r="AN28" s="61">
        <v>0</v>
      </c>
      <c r="AO28" s="61">
        <v>0</v>
      </c>
      <c r="AP28" s="130">
        <v>0</v>
      </c>
      <c r="AV28" s="64"/>
    </row>
    <row r="29" spans="2:48" ht="14.45" customHeight="1" x14ac:dyDescent="0.25">
      <c r="B29" s="26" t="s">
        <v>103</v>
      </c>
      <c r="C29" s="26"/>
      <c r="D29" s="26"/>
      <c r="E29" s="26"/>
      <c r="F29" s="134">
        <v>-163</v>
      </c>
      <c r="G29" s="134">
        <v>-141</v>
      </c>
      <c r="H29" s="71">
        <v>-21</v>
      </c>
      <c r="I29" s="71">
        <v>-36</v>
      </c>
      <c r="J29" s="71">
        <v>-52</v>
      </c>
      <c r="K29" s="71">
        <v>-45</v>
      </c>
      <c r="L29" s="134">
        <v>-154</v>
      </c>
      <c r="M29" s="71">
        <v>-25</v>
      </c>
      <c r="N29" s="71">
        <v>-36</v>
      </c>
      <c r="O29" s="71">
        <v>-55</v>
      </c>
      <c r="P29" s="71">
        <v>-62</v>
      </c>
      <c r="Q29" s="134">
        <v>-178</v>
      </c>
      <c r="R29" s="71">
        <v>-26</v>
      </c>
      <c r="S29" s="71">
        <v>-54</v>
      </c>
      <c r="T29" s="71">
        <v>-75</v>
      </c>
      <c r="U29" s="71">
        <v>-93</v>
      </c>
      <c r="V29" s="134">
        <v>-248</v>
      </c>
      <c r="W29" s="71">
        <v>-53</v>
      </c>
      <c r="X29" s="71">
        <v>-53</v>
      </c>
      <c r="Y29" s="71">
        <v>-41</v>
      </c>
      <c r="Z29" s="71">
        <v>-71</v>
      </c>
      <c r="AA29" s="134">
        <v>-218</v>
      </c>
      <c r="AB29" s="71">
        <v>-42</v>
      </c>
      <c r="AC29" s="71">
        <v>-56</v>
      </c>
      <c r="AD29" s="71">
        <v>-47</v>
      </c>
      <c r="AE29" s="71">
        <v>-70</v>
      </c>
      <c r="AF29" s="134">
        <v>-215</v>
      </c>
      <c r="AG29" s="71">
        <v>-39</v>
      </c>
      <c r="AH29" s="71">
        <v>-54</v>
      </c>
      <c r="AI29" s="71">
        <v>-59</v>
      </c>
      <c r="AJ29" s="71">
        <v>-88</v>
      </c>
      <c r="AK29" s="134">
        <v>-240</v>
      </c>
      <c r="AL29" s="71">
        <v>-58</v>
      </c>
      <c r="AM29" s="71">
        <v>-75</v>
      </c>
      <c r="AN29" s="71">
        <v>-47</v>
      </c>
      <c r="AO29" s="71">
        <v>-65</v>
      </c>
      <c r="AP29" s="134">
        <v>-245</v>
      </c>
      <c r="AV29" s="64"/>
    </row>
    <row r="30" spans="2:48" ht="14.45" customHeight="1" x14ac:dyDescent="0.25">
      <c r="B30" s="18"/>
      <c r="C30" s="18"/>
      <c r="D30" s="18"/>
      <c r="E30" s="18"/>
      <c r="F30" s="130"/>
      <c r="G30" s="130"/>
      <c r="H30" s="61"/>
      <c r="I30" s="61"/>
      <c r="J30" s="61"/>
      <c r="K30" s="61"/>
      <c r="L30" s="130"/>
      <c r="M30" s="61"/>
      <c r="N30" s="61"/>
      <c r="O30" s="61"/>
      <c r="P30" s="61"/>
      <c r="Q30" s="130"/>
      <c r="R30" s="61"/>
      <c r="S30" s="61"/>
      <c r="T30" s="61"/>
      <c r="U30" s="61"/>
      <c r="V30" s="130"/>
      <c r="W30" s="61"/>
      <c r="X30" s="61"/>
      <c r="Y30" s="61"/>
      <c r="Z30" s="61"/>
      <c r="AA30" s="130"/>
      <c r="AB30" s="61"/>
      <c r="AC30" s="61"/>
      <c r="AD30" s="61"/>
      <c r="AE30" s="61"/>
      <c r="AF30" s="130"/>
      <c r="AG30" s="61"/>
      <c r="AH30" s="61"/>
      <c r="AI30" s="61"/>
      <c r="AJ30" s="61"/>
      <c r="AK30" s="130"/>
      <c r="AL30" s="61"/>
      <c r="AM30" s="61"/>
      <c r="AN30" s="61"/>
      <c r="AO30" s="61"/>
      <c r="AP30" s="130"/>
      <c r="AV30" s="64"/>
    </row>
    <row r="31" spans="2:48" s="9" customFormat="1" ht="14.45" customHeight="1" x14ac:dyDescent="0.2">
      <c r="B31" s="68" t="s">
        <v>104</v>
      </c>
      <c r="C31" s="68"/>
      <c r="D31" s="68"/>
      <c r="E31" s="68"/>
      <c r="F31" s="133">
        <v>85</v>
      </c>
      <c r="G31" s="133">
        <v>-271</v>
      </c>
      <c r="H31" s="69">
        <v>-206</v>
      </c>
      <c r="I31" s="69">
        <v>32</v>
      </c>
      <c r="J31" s="69">
        <v>39</v>
      </c>
      <c r="K31" s="69">
        <v>-99</v>
      </c>
      <c r="L31" s="133">
        <v>-234</v>
      </c>
      <c r="M31" s="69">
        <v>-62</v>
      </c>
      <c r="N31" s="69">
        <v>139</v>
      </c>
      <c r="O31" s="69">
        <v>8</v>
      </c>
      <c r="P31" s="69">
        <v>34</v>
      </c>
      <c r="Q31" s="133">
        <v>119</v>
      </c>
      <c r="R31" s="69">
        <v>21</v>
      </c>
      <c r="S31" s="69">
        <v>11</v>
      </c>
      <c r="T31" s="69">
        <v>-14</v>
      </c>
      <c r="U31" s="69">
        <v>-190</v>
      </c>
      <c r="V31" s="133">
        <v>-172</v>
      </c>
      <c r="W31" s="69">
        <v>-81</v>
      </c>
      <c r="X31" s="69">
        <v>1</v>
      </c>
      <c r="Y31" s="69">
        <v>33</v>
      </c>
      <c r="Z31" s="69">
        <v>27</v>
      </c>
      <c r="AA31" s="133">
        <v>-20</v>
      </c>
      <c r="AB31" s="69">
        <v>-61</v>
      </c>
      <c r="AC31" s="69">
        <v>24</v>
      </c>
      <c r="AD31" s="69">
        <v>5</v>
      </c>
      <c r="AE31" s="69">
        <v>43</v>
      </c>
      <c r="AF31" s="133">
        <v>11</v>
      </c>
      <c r="AG31" s="69">
        <v>-36</v>
      </c>
      <c r="AH31" s="69">
        <v>30</v>
      </c>
      <c r="AI31" s="69">
        <v>18</v>
      </c>
      <c r="AJ31" s="69">
        <v>4</v>
      </c>
      <c r="AK31" s="133">
        <v>16</v>
      </c>
      <c r="AL31" s="69">
        <v>-135</v>
      </c>
      <c r="AM31" s="69">
        <v>-33</v>
      </c>
      <c r="AN31" s="69">
        <v>22</v>
      </c>
      <c r="AO31" s="69">
        <v>5</v>
      </c>
      <c r="AP31" s="133">
        <v>-141</v>
      </c>
      <c r="AV31" s="67"/>
    </row>
    <row r="32" spans="2:48" ht="14.45" customHeight="1" x14ac:dyDescent="0.25">
      <c r="B32" s="18"/>
      <c r="C32" s="18"/>
      <c r="D32" s="18"/>
      <c r="E32" s="18"/>
      <c r="F32" s="130"/>
      <c r="G32" s="130"/>
      <c r="H32" s="61"/>
      <c r="I32" s="61"/>
      <c r="J32" s="61"/>
      <c r="K32" s="61"/>
      <c r="L32" s="130"/>
      <c r="M32" s="61"/>
      <c r="N32" s="61"/>
      <c r="O32" s="61"/>
      <c r="P32" s="61"/>
      <c r="Q32" s="130"/>
      <c r="R32" s="61"/>
      <c r="S32" s="61"/>
      <c r="T32" s="61"/>
      <c r="U32" s="61"/>
      <c r="V32" s="130"/>
      <c r="W32" s="61"/>
      <c r="X32" s="61"/>
      <c r="Y32" s="61"/>
      <c r="Z32" s="61"/>
      <c r="AA32" s="130"/>
      <c r="AB32" s="61"/>
      <c r="AC32" s="61"/>
      <c r="AD32" s="61"/>
      <c r="AE32" s="61"/>
      <c r="AF32" s="130"/>
      <c r="AG32" s="61"/>
      <c r="AH32" s="61"/>
      <c r="AI32" s="61"/>
      <c r="AJ32" s="61"/>
      <c r="AK32" s="130"/>
      <c r="AL32" s="61"/>
      <c r="AM32" s="61"/>
      <c r="AN32" s="61"/>
      <c r="AO32" s="61"/>
      <c r="AP32" s="130"/>
      <c r="AV32" s="64"/>
    </row>
    <row r="33" spans="2:48" ht="14.45" customHeight="1" x14ac:dyDescent="0.25">
      <c r="B33" s="72" t="s">
        <v>105</v>
      </c>
      <c r="C33" s="72"/>
      <c r="D33" s="72"/>
      <c r="E33" s="72"/>
      <c r="F33" s="135">
        <v>0</v>
      </c>
      <c r="G33" s="135">
        <v>0</v>
      </c>
      <c r="H33" s="73">
        <v>0</v>
      </c>
      <c r="I33" s="73">
        <v>0</v>
      </c>
      <c r="J33" s="73">
        <v>0</v>
      </c>
      <c r="K33" s="73">
        <v>0</v>
      </c>
      <c r="L33" s="135">
        <v>0</v>
      </c>
      <c r="M33" s="73">
        <v>0</v>
      </c>
      <c r="N33" s="73">
        <v>0</v>
      </c>
      <c r="O33" s="73">
        <v>0</v>
      </c>
      <c r="P33" s="73">
        <v>-495</v>
      </c>
      <c r="Q33" s="135">
        <v>-495</v>
      </c>
      <c r="R33" s="73">
        <v>-25</v>
      </c>
      <c r="S33" s="73">
        <v>-56</v>
      </c>
      <c r="T33" s="73">
        <v>-173</v>
      </c>
      <c r="U33" s="73">
        <v>-193</v>
      </c>
      <c r="V33" s="135">
        <v>-447</v>
      </c>
      <c r="W33" s="73">
        <v>0</v>
      </c>
      <c r="X33" s="73">
        <v>0</v>
      </c>
      <c r="Y33" s="73">
        <v>0</v>
      </c>
      <c r="Z33" s="73">
        <v>-110</v>
      </c>
      <c r="AA33" s="135">
        <v>-110</v>
      </c>
      <c r="AB33" s="73">
        <v>0</v>
      </c>
      <c r="AC33" s="73">
        <v>0</v>
      </c>
      <c r="AD33" s="73">
        <v>0</v>
      </c>
      <c r="AE33" s="73">
        <v>0</v>
      </c>
      <c r="AF33" s="135">
        <v>0</v>
      </c>
      <c r="AG33" s="73">
        <v>0</v>
      </c>
      <c r="AH33" s="73">
        <v>0</v>
      </c>
      <c r="AI33" s="73">
        <v>0</v>
      </c>
      <c r="AJ33" s="73">
        <v>0</v>
      </c>
      <c r="AK33" s="135">
        <v>0</v>
      </c>
      <c r="AL33" s="73">
        <v>0</v>
      </c>
      <c r="AM33" s="73">
        <v>0</v>
      </c>
      <c r="AN33" s="73">
        <v>0</v>
      </c>
      <c r="AO33" s="73">
        <v>0</v>
      </c>
      <c r="AP33" s="135">
        <v>0</v>
      </c>
      <c r="AV33" s="64"/>
    </row>
    <row r="34" spans="2:48" ht="14.45" customHeight="1" x14ac:dyDescent="0.25">
      <c r="B34" s="18" t="s">
        <v>106</v>
      </c>
      <c r="C34" s="18"/>
      <c r="D34" s="18"/>
      <c r="E34" s="18"/>
      <c r="F34" s="130">
        <v>0</v>
      </c>
      <c r="G34" s="130">
        <v>0</v>
      </c>
      <c r="H34" s="61">
        <v>0</v>
      </c>
      <c r="I34" s="61">
        <v>0</v>
      </c>
      <c r="J34" s="61">
        <v>0</v>
      </c>
      <c r="K34" s="61">
        <v>0</v>
      </c>
      <c r="L34" s="130">
        <v>0</v>
      </c>
      <c r="M34" s="61">
        <v>0</v>
      </c>
      <c r="N34" s="61">
        <v>0</v>
      </c>
      <c r="O34" s="61">
        <v>0</v>
      </c>
      <c r="P34" s="61">
        <v>50</v>
      </c>
      <c r="Q34" s="130">
        <v>50</v>
      </c>
      <c r="R34" s="61">
        <v>25</v>
      </c>
      <c r="S34" s="61">
        <v>60</v>
      </c>
      <c r="T34" s="61">
        <v>173</v>
      </c>
      <c r="U34" s="61">
        <v>198</v>
      </c>
      <c r="V34" s="130">
        <v>456</v>
      </c>
      <c r="W34" s="61">
        <v>3</v>
      </c>
      <c r="X34" s="61">
        <v>4</v>
      </c>
      <c r="Y34" s="61">
        <v>4</v>
      </c>
      <c r="Z34" s="61">
        <v>113</v>
      </c>
      <c r="AA34" s="130">
        <v>124</v>
      </c>
      <c r="AB34" s="61">
        <v>3</v>
      </c>
      <c r="AC34" s="61">
        <v>0</v>
      </c>
      <c r="AD34" s="61">
        <v>3</v>
      </c>
      <c r="AE34" s="61">
        <v>0</v>
      </c>
      <c r="AF34" s="130">
        <v>6</v>
      </c>
      <c r="AG34" s="61">
        <v>2</v>
      </c>
      <c r="AH34" s="61">
        <v>2</v>
      </c>
      <c r="AI34" s="61">
        <v>-1</v>
      </c>
      <c r="AJ34" s="61">
        <v>6</v>
      </c>
      <c r="AK34" s="130">
        <v>9</v>
      </c>
      <c r="AL34" s="61">
        <v>132</v>
      </c>
      <c r="AM34" s="61">
        <v>2</v>
      </c>
      <c r="AN34" s="61">
        <v>1</v>
      </c>
      <c r="AO34" s="61">
        <v>5</v>
      </c>
      <c r="AP34" s="130">
        <v>140</v>
      </c>
      <c r="AV34" s="64"/>
    </row>
    <row r="35" spans="2:48" ht="14.45" customHeight="1" x14ac:dyDescent="0.25">
      <c r="B35" s="26" t="s">
        <v>107</v>
      </c>
      <c r="C35" s="26"/>
      <c r="D35" s="26"/>
      <c r="E35" s="26"/>
      <c r="F35" s="134">
        <v>-163</v>
      </c>
      <c r="G35" s="134">
        <v>0</v>
      </c>
      <c r="H35" s="71">
        <v>0</v>
      </c>
      <c r="I35" s="71">
        <v>0</v>
      </c>
      <c r="J35" s="71">
        <v>0</v>
      </c>
      <c r="K35" s="71">
        <v>0</v>
      </c>
      <c r="L35" s="134">
        <v>0</v>
      </c>
      <c r="M35" s="71">
        <v>0</v>
      </c>
      <c r="N35" s="71">
        <v>0</v>
      </c>
      <c r="O35" s="71">
        <v>0</v>
      </c>
      <c r="P35" s="71">
        <v>-445</v>
      </c>
      <c r="Q35" s="134">
        <v>-445</v>
      </c>
      <c r="R35" s="71">
        <v>0</v>
      </c>
      <c r="S35" s="71">
        <v>4</v>
      </c>
      <c r="T35" s="71">
        <v>0</v>
      </c>
      <c r="U35" s="71">
        <v>5</v>
      </c>
      <c r="V35" s="134">
        <v>9</v>
      </c>
      <c r="W35" s="71">
        <v>3</v>
      </c>
      <c r="X35" s="71">
        <v>4</v>
      </c>
      <c r="Y35" s="71">
        <v>4</v>
      </c>
      <c r="Z35" s="71">
        <v>3</v>
      </c>
      <c r="AA35" s="134">
        <v>14</v>
      </c>
      <c r="AB35" s="71">
        <v>3</v>
      </c>
      <c r="AC35" s="71">
        <v>0</v>
      </c>
      <c r="AD35" s="71">
        <v>3</v>
      </c>
      <c r="AE35" s="71">
        <v>0</v>
      </c>
      <c r="AF35" s="134">
        <v>6</v>
      </c>
      <c r="AG35" s="71">
        <v>2</v>
      </c>
      <c r="AH35" s="71">
        <v>2</v>
      </c>
      <c r="AI35" s="71">
        <v>-1</v>
      </c>
      <c r="AJ35" s="71">
        <v>6</v>
      </c>
      <c r="AK35" s="134">
        <v>9</v>
      </c>
      <c r="AL35" s="71">
        <v>132</v>
      </c>
      <c r="AM35" s="71">
        <v>2</v>
      </c>
      <c r="AN35" s="71">
        <v>1</v>
      </c>
      <c r="AO35" s="71">
        <v>5</v>
      </c>
      <c r="AP35" s="134">
        <v>140</v>
      </c>
      <c r="AV35" s="64"/>
    </row>
    <row r="36" spans="2:48" ht="14.45" customHeight="1" x14ac:dyDescent="0.25">
      <c r="B36" s="18"/>
      <c r="C36" s="18"/>
      <c r="D36" s="18"/>
      <c r="E36" s="18"/>
      <c r="F36" s="130"/>
      <c r="G36" s="130"/>
      <c r="H36" s="61"/>
      <c r="I36" s="61"/>
      <c r="J36" s="61"/>
      <c r="K36" s="61"/>
      <c r="L36" s="130"/>
      <c r="M36" s="61"/>
      <c r="N36" s="61"/>
      <c r="O36" s="61"/>
      <c r="P36" s="61"/>
      <c r="Q36" s="130"/>
      <c r="R36" s="61"/>
      <c r="S36" s="61"/>
      <c r="T36" s="61"/>
      <c r="U36" s="61"/>
      <c r="V36" s="130"/>
      <c r="W36" s="61"/>
      <c r="X36" s="61"/>
      <c r="Y36" s="61"/>
      <c r="Z36" s="61"/>
      <c r="AA36" s="130"/>
      <c r="AB36" s="61"/>
      <c r="AC36" s="61"/>
      <c r="AD36" s="61"/>
      <c r="AE36" s="61"/>
      <c r="AF36" s="130"/>
      <c r="AG36" s="61"/>
      <c r="AH36" s="61"/>
      <c r="AI36" s="61"/>
      <c r="AJ36" s="61"/>
      <c r="AK36" s="130"/>
      <c r="AL36" s="61"/>
      <c r="AM36" s="61"/>
      <c r="AN36" s="61"/>
      <c r="AO36" s="61"/>
      <c r="AP36" s="130"/>
      <c r="AV36" s="64"/>
    </row>
    <row r="37" spans="2:48" s="9" customFormat="1" ht="14.45" customHeight="1" x14ac:dyDescent="0.2">
      <c r="B37" s="68" t="s">
        <v>108</v>
      </c>
      <c r="C37" s="68"/>
      <c r="D37" s="68"/>
      <c r="E37" s="68"/>
      <c r="F37" s="133">
        <v>-163</v>
      </c>
      <c r="G37" s="133">
        <v>-141</v>
      </c>
      <c r="H37" s="69">
        <v>-21</v>
      </c>
      <c r="I37" s="69">
        <v>-36</v>
      </c>
      <c r="J37" s="69">
        <v>-52</v>
      </c>
      <c r="K37" s="69">
        <v>-45</v>
      </c>
      <c r="L37" s="133">
        <v>-154</v>
      </c>
      <c r="M37" s="69">
        <v>-25</v>
      </c>
      <c r="N37" s="69">
        <v>-36</v>
      </c>
      <c r="O37" s="69">
        <v>-55</v>
      </c>
      <c r="P37" s="69">
        <v>-507</v>
      </c>
      <c r="Q37" s="133">
        <v>-623</v>
      </c>
      <c r="R37" s="69">
        <v>-26</v>
      </c>
      <c r="S37" s="69">
        <v>-50</v>
      </c>
      <c r="T37" s="69">
        <v>-75</v>
      </c>
      <c r="U37" s="69">
        <v>-88</v>
      </c>
      <c r="V37" s="133">
        <v>-239</v>
      </c>
      <c r="W37" s="69">
        <v>-50</v>
      </c>
      <c r="X37" s="69">
        <v>-49</v>
      </c>
      <c r="Y37" s="69">
        <v>-37</v>
      </c>
      <c r="Z37" s="69">
        <v>-68</v>
      </c>
      <c r="AA37" s="133">
        <v>-204</v>
      </c>
      <c r="AB37" s="69">
        <v>-39</v>
      </c>
      <c r="AC37" s="69">
        <v>-56</v>
      </c>
      <c r="AD37" s="69">
        <v>-44</v>
      </c>
      <c r="AE37" s="69">
        <v>-70</v>
      </c>
      <c r="AF37" s="133">
        <v>-209</v>
      </c>
      <c r="AG37" s="69">
        <v>-37</v>
      </c>
      <c r="AH37" s="69">
        <v>-52</v>
      </c>
      <c r="AI37" s="69">
        <v>-60</v>
      </c>
      <c r="AJ37" s="69">
        <v>-82</v>
      </c>
      <c r="AK37" s="133">
        <v>-231</v>
      </c>
      <c r="AL37" s="69">
        <v>74</v>
      </c>
      <c r="AM37" s="69">
        <v>-73</v>
      </c>
      <c r="AN37" s="69">
        <v>-46</v>
      </c>
      <c r="AO37" s="69">
        <v>-60</v>
      </c>
      <c r="AP37" s="133">
        <v>-105</v>
      </c>
      <c r="AV37" s="67"/>
    </row>
    <row r="38" spans="2:48" ht="14.45" customHeight="1" x14ac:dyDescent="0.25">
      <c r="B38" s="18"/>
      <c r="C38" s="18"/>
      <c r="D38" s="18"/>
      <c r="E38" s="18"/>
      <c r="F38" s="130"/>
      <c r="G38" s="130"/>
      <c r="H38" s="61"/>
      <c r="I38" s="61"/>
      <c r="J38" s="61"/>
      <c r="K38" s="61"/>
      <c r="L38" s="130"/>
      <c r="M38" s="61"/>
      <c r="N38" s="61"/>
      <c r="O38" s="61"/>
      <c r="P38" s="61"/>
      <c r="Q38" s="130"/>
      <c r="R38" s="61"/>
      <c r="S38" s="61"/>
      <c r="T38" s="61"/>
      <c r="U38" s="61"/>
      <c r="V38" s="130"/>
      <c r="W38" s="61"/>
      <c r="X38" s="61"/>
      <c r="Y38" s="61"/>
      <c r="Z38" s="61"/>
      <c r="AA38" s="130"/>
      <c r="AB38" s="61"/>
      <c r="AC38" s="61"/>
      <c r="AD38" s="61"/>
      <c r="AE38" s="61"/>
      <c r="AF38" s="130"/>
      <c r="AG38" s="61"/>
      <c r="AH38" s="61"/>
      <c r="AI38" s="61"/>
      <c r="AJ38" s="61"/>
      <c r="AK38" s="130"/>
      <c r="AL38" s="61"/>
      <c r="AM38" s="61"/>
      <c r="AN38" s="61"/>
      <c r="AO38" s="61"/>
      <c r="AP38" s="130"/>
      <c r="AV38" s="64"/>
    </row>
    <row r="39" spans="2:48" ht="14.45" customHeight="1" x14ac:dyDescent="0.25">
      <c r="B39" s="18" t="s">
        <v>109</v>
      </c>
      <c r="C39" s="18"/>
      <c r="D39" s="18"/>
      <c r="E39" s="18"/>
      <c r="F39" s="130">
        <v>0</v>
      </c>
      <c r="G39" s="130">
        <v>0</v>
      </c>
      <c r="H39" s="61">
        <v>-9</v>
      </c>
      <c r="I39" s="61">
        <v>-8</v>
      </c>
      <c r="J39" s="61">
        <v>-9</v>
      </c>
      <c r="K39" s="61">
        <v>-13</v>
      </c>
      <c r="L39" s="130">
        <v>-39</v>
      </c>
      <c r="M39" s="61">
        <v>-12</v>
      </c>
      <c r="N39" s="61">
        <v>-11</v>
      </c>
      <c r="O39" s="61">
        <v>-12</v>
      </c>
      <c r="P39" s="61">
        <v>-5</v>
      </c>
      <c r="Q39" s="130">
        <v>-40</v>
      </c>
      <c r="R39" s="61">
        <v>-7</v>
      </c>
      <c r="S39" s="61">
        <v>-8</v>
      </c>
      <c r="T39" s="61">
        <v>-9</v>
      </c>
      <c r="U39" s="61">
        <v>-12</v>
      </c>
      <c r="V39" s="130">
        <v>-36</v>
      </c>
      <c r="W39" s="61">
        <v>-10</v>
      </c>
      <c r="X39" s="61">
        <v>-11</v>
      </c>
      <c r="Y39" s="61">
        <v>-9</v>
      </c>
      <c r="Z39" s="61">
        <v>-10</v>
      </c>
      <c r="AA39" s="130">
        <v>-40</v>
      </c>
      <c r="AB39" s="61">
        <v>-10</v>
      </c>
      <c r="AC39" s="61">
        <v>-11</v>
      </c>
      <c r="AD39" s="61">
        <v>-11</v>
      </c>
      <c r="AE39" s="61">
        <v>-13</v>
      </c>
      <c r="AF39" s="130">
        <v>-45</v>
      </c>
      <c r="AG39" s="61">
        <v>-11</v>
      </c>
      <c r="AH39" s="61">
        <v>-13</v>
      </c>
      <c r="AI39" s="61">
        <v>-11</v>
      </c>
      <c r="AJ39" s="61">
        <v>-11</v>
      </c>
      <c r="AK39" s="130">
        <v>-46</v>
      </c>
      <c r="AL39" s="61">
        <v>-13</v>
      </c>
      <c r="AM39" s="61">
        <v>-15</v>
      </c>
      <c r="AN39" s="61">
        <v>-12</v>
      </c>
      <c r="AO39" s="61">
        <v>-15</v>
      </c>
      <c r="AP39" s="130">
        <v>-55</v>
      </c>
      <c r="AV39" s="64"/>
    </row>
    <row r="40" spans="2:48" ht="14.45" customHeight="1" x14ac:dyDescent="0.25">
      <c r="B40" s="74" t="s">
        <v>110</v>
      </c>
      <c r="C40" s="74"/>
      <c r="D40" s="74"/>
      <c r="E40" s="74"/>
      <c r="F40" s="131">
        <v>-9</v>
      </c>
      <c r="G40" s="131">
        <v>-97</v>
      </c>
      <c r="H40" s="63">
        <v>-1</v>
      </c>
      <c r="I40" s="63">
        <v>-1</v>
      </c>
      <c r="J40" s="63">
        <v>-1</v>
      </c>
      <c r="K40" s="63">
        <v>-1</v>
      </c>
      <c r="L40" s="131">
        <v>-4</v>
      </c>
      <c r="M40" s="63">
        <v>-1</v>
      </c>
      <c r="N40" s="63">
        <v>-1</v>
      </c>
      <c r="O40" s="63">
        <v>-1</v>
      </c>
      <c r="P40" s="63">
        <v>-1</v>
      </c>
      <c r="Q40" s="131">
        <v>-4</v>
      </c>
      <c r="R40" s="63">
        <v>-1</v>
      </c>
      <c r="S40" s="63">
        <v>-1</v>
      </c>
      <c r="T40" s="63">
        <v>-1</v>
      </c>
      <c r="U40" s="63">
        <v>-1</v>
      </c>
      <c r="V40" s="131">
        <v>-4</v>
      </c>
      <c r="W40" s="63">
        <v>-1</v>
      </c>
      <c r="X40" s="63">
        <v>-1</v>
      </c>
      <c r="Y40" s="63">
        <v>-1</v>
      </c>
      <c r="Z40" s="63">
        <v>0</v>
      </c>
      <c r="AA40" s="131">
        <v>-3</v>
      </c>
      <c r="AB40" s="63">
        <v>-1</v>
      </c>
      <c r="AC40" s="63">
        <v>0</v>
      </c>
      <c r="AD40" s="63">
        <v>-1</v>
      </c>
      <c r="AE40" s="63">
        <v>-1</v>
      </c>
      <c r="AF40" s="131">
        <v>-3</v>
      </c>
      <c r="AG40" s="63">
        <v>-1</v>
      </c>
      <c r="AH40" s="63">
        <v>0</v>
      </c>
      <c r="AI40" s="63">
        <v>-1</v>
      </c>
      <c r="AJ40" s="63">
        <v>-1</v>
      </c>
      <c r="AK40" s="131">
        <v>-3</v>
      </c>
      <c r="AL40" s="63">
        <v>-1</v>
      </c>
      <c r="AM40" s="63">
        <v>0</v>
      </c>
      <c r="AN40" s="63">
        <v>-1</v>
      </c>
      <c r="AO40" s="63">
        <v>-6</v>
      </c>
      <c r="AP40" s="131">
        <v>-8</v>
      </c>
      <c r="AV40" s="64"/>
    </row>
    <row r="41" spans="2:48" ht="14.45" customHeight="1" x14ac:dyDescent="0.25">
      <c r="B41" s="75" t="s">
        <v>111</v>
      </c>
      <c r="C41" s="75"/>
      <c r="D41" s="75"/>
      <c r="E41" s="75"/>
      <c r="F41" s="130">
        <v>0</v>
      </c>
      <c r="G41" s="130">
        <v>0</v>
      </c>
      <c r="H41" s="61">
        <v>0</v>
      </c>
      <c r="I41" s="61">
        <v>0</v>
      </c>
      <c r="J41" s="61">
        <v>0</v>
      </c>
      <c r="K41" s="61">
        <v>0</v>
      </c>
      <c r="L41" s="130">
        <v>0</v>
      </c>
      <c r="M41" s="61">
        <v>0</v>
      </c>
      <c r="N41" s="61">
        <v>25</v>
      </c>
      <c r="O41" s="61">
        <v>131</v>
      </c>
      <c r="P41" s="61">
        <v>316</v>
      </c>
      <c r="Q41" s="130">
        <v>472</v>
      </c>
      <c r="R41" s="61">
        <v>50</v>
      </c>
      <c r="S41" s="61">
        <v>160</v>
      </c>
      <c r="T41" s="61">
        <v>125</v>
      </c>
      <c r="U41" s="61">
        <v>-79</v>
      </c>
      <c r="V41" s="130">
        <v>256</v>
      </c>
      <c r="W41" s="61">
        <v>49</v>
      </c>
      <c r="X41" s="61">
        <v>78</v>
      </c>
      <c r="Y41" s="61">
        <v>-3</v>
      </c>
      <c r="Z41" s="61">
        <v>-14</v>
      </c>
      <c r="AA41" s="130">
        <v>110</v>
      </c>
      <c r="AB41" s="61">
        <v>0</v>
      </c>
      <c r="AC41" s="61">
        <v>0</v>
      </c>
      <c r="AD41" s="61">
        <v>0</v>
      </c>
      <c r="AE41" s="61">
        <v>0</v>
      </c>
      <c r="AF41" s="130">
        <v>0</v>
      </c>
      <c r="AG41" s="61">
        <v>6</v>
      </c>
      <c r="AH41" s="61">
        <v>0</v>
      </c>
      <c r="AI41" s="61">
        <v>-252</v>
      </c>
      <c r="AJ41" s="61">
        <v>246</v>
      </c>
      <c r="AK41" s="130">
        <v>0</v>
      </c>
      <c r="AL41" s="61">
        <v>0</v>
      </c>
      <c r="AM41" s="61">
        <v>0</v>
      </c>
      <c r="AN41" s="61">
        <v>0</v>
      </c>
      <c r="AO41" s="61">
        <v>105</v>
      </c>
      <c r="AP41" s="130">
        <v>105</v>
      </c>
      <c r="AV41" s="64"/>
    </row>
    <row r="42" spans="2:48" ht="14.45" customHeight="1" x14ac:dyDescent="0.25">
      <c r="B42" s="74" t="s">
        <v>112</v>
      </c>
      <c r="C42" s="74"/>
      <c r="D42" s="74"/>
      <c r="E42" s="74"/>
      <c r="F42" s="131">
        <v>0</v>
      </c>
      <c r="G42" s="131">
        <v>0</v>
      </c>
      <c r="H42" s="63">
        <v>0</v>
      </c>
      <c r="I42" s="63">
        <v>0</v>
      </c>
      <c r="J42" s="63">
        <v>0</v>
      </c>
      <c r="K42" s="63">
        <v>0</v>
      </c>
      <c r="L42" s="131">
        <v>0</v>
      </c>
      <c r="M42" s="63">
        <v>0</v>
      </c>
      <c r="N42" s="63">
        <v>-450</v>
      </c>
      <c r="O42" s="63">
        <v>-1</v>
      </c>
      <c r="P42" s="63">
        <v>-1</v>
      </c>
      <c r="Q42" s="131">
        <v>-452</v>
      </c>
      <c r="R42" s="63">
        <v>-40</v>
      </c>
      <c r="S42" s="63">
        <v>-80</v>
      </c>
      <c r="T42" s="63">
        <v>-95</v>
      </c>
      <c r="U42" s="63">
        <v>215</v>
      </c>
      <c r="V42" s="131">
        <v>0</v>
      </c>
      <c r="W42" s="63">
        <v>0</v>
      </c>
      <c r="X42" s="63">
        <v>0</v>
      </c>
      <c r="Y42" s="63">
        <v>0</v>
      </c>
      <c r="Z42" s="63">
        <v>0</v>
      </c>
      <c r="AA42" s="131">
        <v>0</v>
      </c>
      <c r="AB42" s="63">
        <v>-3</v>
      </c>
      <c r="AC42" s="63">
        <v>-1</v>
      </c>
      <c r="AD42" s="63">
        <v>-1</v>
      </c>
      <c r="AE42" s="63">
        <v>-1</v>
      </c>
      <c r="AF42" s="131">
        <v>-6</v>
      </c>
      <c r="AG42" s="63">
        <v>-6</v>
      </c>
      <c r="AH42" s="63">
        <v>-65</v>
      </c>
      <c r="AI42" s="63">
        <v>77</v>
      </c>
      <c r="AJ42" s="63">
        <v>-212</v>
      </c>
      <c r="AK42" s="131">
        <v>-206</v>
      </c>
      <c r="AL42" s="63">
        <v>25</v>
      </c>
      <c r="AM42" s="63">
        <v>59</v>
      </c>
      <c r="AN42" s="63">
        <v>0</v>
      </c>
      <c r="AO42" s="63">
        <v>-84</v>
      </c>
      <c r="AP42" s="131">
        <v>0</v>
      </c>
      <c r="AV42" s="64"/>
    </row>
    <row r="43" spans="2:48" ht="14.45" customHeight="1" x14ac:dyDescent="0.25">
      <c r="B43" s="18" t="s">
        <v>113</v>
      </c>
      <c r="C43" s="18"/>
      <c r="D43" s="18"/>
      <c r="E43" s="18"/>
      <c r="F43" s="130">
        <v>0</v>
      </c>
      <c r="G43" s="130">
        <v>-279</v>
      </c>
      <c r="H43" s="61">
        <v>0</v>
      </c>
      <c r="I43" s="61">
        <v>0</v>
      </c>
      <c r="J43" s="61">
        <v>0</v>
      </c>
      <c r="K43" s="61">
        <v>0</v>
      </c>
      <c r="L43" s="130">
        <v>0</v>
      </c>
      <c r="M43" s="61">
        <v>0</v>
      </c>
      <c r="N43" s="61">
        <v>-42</v>
      </c>
      <c r="O43" s="61">
        <v>0</v>
      </c>
      <c r="P43" s="61">
        <v>0</v>
      </c>
      <c r="Q43" s="130">
        <v>-42</v>
      </c>
      <c r="R43" s="61">
        <v>0</v>
      </c>
      <c r="S43" s="61">
        <v>-37</v>
      </c>
      <c r="T43" s="61">
        <v>0</v>
      </c>
      <c r="U43" s="61">
        <v>0</v>
      </c>
      <c r="V43" s="130">
        <v>-37</v>
      </c>
      <c r="W43" s="61">
        <v>0</v>
      </c>
      <c r="X43" s="61">
        <v>0</v>
      </c>
      <c r="Y43" s="61">
        <v>0</v>
      </c>
      <c r="Z43" s="61">
        <v>0</v>
      </c>
      <c r="AA43" s="130">
        <v>0</v>
      </c>
      <c r="AB43" s="61">
        <v>0</v>
      </c>
      <c r="AC43" s="61">
        <v>0</v>
      </c>
      <c r="AD43" s="61">
        <v>0</v>
      </c>
      <c r="AE43" s="61">
        <v>0</v>
      </c>
      <c r="AF43" s="130">
        <v>0</v>
      </c>
      <c r="AG43" s="61">
        <v>0</v>
      </c>
      <c r="AH43" s="61">
        <v>0</v>
      </c>
      <c r="AI43" s="61">
        <v>-6</v>
      </c>
      <c r="AJ43" s="61">
        <v>-14</v>
      </c>
      <c r="AK43" s="130">
        <v>-20</v>
      </c>
      <c r="AL43" s="61">
        <v>-4</v>
      </c>
      <c r="AM43" s="61">
        <v>-33</v>
      </c>
      <c r="AN43" s="61">
        <v>-13</v>
      </c>
      <c r="AO43" s="61">
        <v>0</v>
      </c>
      <c r="AP43" s="130">
        <v>-50</v>
      </c>
      <c r="AV43" s="64"/>
    </row>
    <row r="44" spans="2:48" ht="14.45" customHeight="1" x14ac:dyDescent="0.25">
      <c r="B44" s="74" t="s">
        <v>223</v>
      </c>
      <c r="C44" s="74"/>
      <c r="D44" s="74"/>
      <c r="E44" s="74"/>
      <c r="F44" s="131">
        <v>0</v>
      </c>
      <c r="G44" s="131">
        <v>0</v>
      </c>
      <c r="H44" s="63">
        <v>0</v>
      </c>
      <c r="I44" s="63">
        <v>0</v>
      </c>
      <c r="J44" s="63">
        <v>0</v>
      </c>
      <c r="K44" s="63">
        <v>0</v>
      </c>
      <c r="L44" s="131">
        <v>0</v>
      </c>
      <c r="M44" s="63">
        <v>357</v>
      </c>
      <c r="N44" s="63">
        <v>1</v>
      </c>
      <c r="O44" s="63">
        <v>1</v>
      </c>
      <c r="P44" s="63">
        <v>0</v>
      </c>
      <c r="Q44" s="131">
        <v>359</v>
      </c>
      <c r="R44" s="63">
        <v>0</v>
      </c>
      <c r="S44" s="63">
        <v>0</v>
      </c>
      <c r="T44" s="63">
        <v>0</v>
      </c>
      <c r="U44" s="63">
        <v>0</v>
      </c>
      <c r="V44" s="131">
        <v>0</v>
      </c>
      <c r="W44" s="63">
        <v>0</v>
      </c>
      <c r="X44" s="63">
        <v>0</v>
      </c>
      <c r="Y44" s="63">
        <v>0</v>
      </c>
      <c r="Z44" s="63">
        <v>0</v>
      </c>
      <c r="AA44" s="131">
        <v>0</v>
      </c>
      <c r="AB44" s="63">
        <v>0</v>
      </c>
      <c r="AC44" s="63">
        <v>0</v>
      </c>
      <c r="AD44" s="63">
        <v>0</v>
      </c>
      <c r="AE44" s="63">
        <v>0</v>
      </c>
      <c r="AF44" s="131">
        <v>0</v>
      </c>
      <c r="AG44" s="63">
        <v>0</v>
      </c>
      <c r="AH44" s="63">
        <v>0</v>
      </c>
      <c r="AI44" s="63">
        <v>217</v>
      </c>
      <c r="AJ44" s="63">
        <v>0</v>
      </c>
      <c r="AK44" s="131">
        <v>217</v>
      </c>
      <c r="AL44" s="63">
        <v>0</v>
      </c>
      <c r="AM44" s="63">
        <v>0</v>
      </c>
      <c r="AN44" s="63">
        <v>0</v>
      </c>
      <c r="AO44" s="63">
        <v>0</v>
      </c>
      <c r="AP44" s="131">
        <v>0</v>
      </c>
      <c r="AV44" s="64"/>
    </row>
    <row r="45" spans="2:48" ht="14.45" customHeight="1" x14ac:dyDescent="0.25">
      <c r="B45" s="74" t="s">
        <v>114</v>
      </c>
      <c r="C45" s="74"/>
      <c r="D45" s="74"/>
      <c r="E45" s="74"/>
      <c r="F45" s="131">
        <v>0</v>
      </c>
      <c r="G45" s="131">
        <v>-15</v>
      </c>
      <c r="H45" s="63">
        <v>0</v>
      </c>
      <c r="I45" s="63">
        <v>0</v>
      </c>
      <c r="J45" s="63">
        <v>0</v>
      </c>
      <c r="K45" s="63">
        <v>0</v>
      </c>
      <c r="L45" s="131">
        <v>0</v>
      </c>
      <c r="M45" s="63">
        <v>0</v>
      </c>
      <c r="N45" s="63">
        <v>0</v>
      </c>
      <c r="O45" s="63">
        <v>0</v>
      </c>
      <c r="P45" s="63">
        <v>0</v>
      </c>
      <c r="Q45" s="131">
        <v>0</v>
      </c>
      <c r="R45" s="63">
        <v>0</v>
      </c>
      <c r="S45" s="63">
        <v>0</v>
      </c>
      <c r="T45" s="63">
        <v>0</v>
      </c>
      <c r="U45" s="63">
        <v>0</v>
      </c>
      <c r="V45" s="131">
        <v>0</v>
      </c>
      <c r="W45" s="63">
        <v>0</v>
      </c>
      <c r="X45" s="63">
        <v>-1</v>
      </c>
      <c r="Y45" s="63">
        <v>-2</v>
      </c>
      <c r="Z45" s="63">
        <v>0</v>
      </c>
      <c r="AA45" s="131">
        <v>-3</v>
      </c>
      <c r="AB45" s="63">
        <v>0</v>
      </c>
      <c r="AC45" s="63">
        <v>0</v>
      </c>
      <c r="AD45" s="63">
        <v>0</v>
      </c>
      <c r="AE45" s="63">
        <v>0</v>
      </c>
      <c r="AF45" s="131">
        <v>0</v>
      </c>
      <c r="AG45" s="63">
        <v>0</v>
      </c>
      <c r="AH45" s="63">
        <v>0</v>
      </c>
      <c r="AI45" s="63">
        <v>0</v>
      </c>
      <c r="AJ45" s="63">
        <v>0</v>
      </c>
      <c r="AK45" s="131">
        <v>0</v>
      </c>
      <c r="AL45" s="63">
        <v>0</v>
      </c>
      <c r="AM45" s="63">
        <v>0</v>
      </c>
      <c r="AN45" s="63">
        <v>0</v>
      </c>
      <c r="AO45" s="63">
        <v>0</v>
      </c>
      <c r="AP45" s="131">
        <v>0</v>
      </c>
      <c r="AV45" s="64"/>
    </row>
    <row r="46" spans="2:48" ht="14.45" customHeight="1" x14ac:dyDescent="0.25">
      <c r="B46" s="18" t="s">
        <v>115</v>
      </c>
      <c r="C46" s="18"/>
      <c r="D46" s="18"/>
      <c r="E46" s="18"/>
      <c r="F46" s="130">
        <v>0</v>
      </c>
      <c r="G46" s="130">
        <v>0</v>
      </c>
      <c r="H46" s="61">
        <v>0</v>
      </c>
      <c r="I46" s="61">
        <v>0</v>
      </c>
      <c r="J46" s="61">
        <v>0</v>
      </c>
      <c r="K46" s="61">
        <v>0</v>
      </c>
      <c r="L46" s="130">
        <v>0</v>
      </c>
      <c r="M46" s="61">
        <v>0</v>
      </c>
      <c r="N46" s="61">
        <v>0</v>
      </c>
      <c r="O46" s="61">
        <v>0</v>
      </c>
      <c r="P46" s="61">
        <v>0</v>
      </c>
      <c r="Q46" s="130">
        <v>0</v>
      </c>
      <c r="R46" s="61">
        <v>0</v>
      </c>
      <c r="S46" s="61">
        <v>-34</v>
      </c>
      <c r="T46" s="61">
        <v>0</v>
      </c>
      <c r="U46" s="61">
        <v>0</v>
      </c>
      <c r="V46" s="130">
        <v>-34</v>
      </c>
      <c r="W46" s="61">
        <v>0</v>
      </c>
      <c r="X46" s="61">
        <v>0</v>
      </c>
      <c r="Y46" s="61">
        <v>0</v>
      </c>
      <c r="Z46" s="61">
        <v>0</v>
      </c>
      <c r="AA46" s="130">
        <v>0</v>
      </c>
      <c r="AB46" s="61">
        <v>0</v>
      </c>
      <c r="AC46" s="61">
        <v>0</v>
      </c>
      <c r="AD46" s="61">
        <v>0</v>
      </c>
      <c r="AE46" s="61">
        <v>0</v>
      </c>
      <c r="AF46" s="130">
        <v>0</v>
      </c>
      <c r="AG46" s="61">
        <v>0</v>
      </c>
      <c r="AH46" s="61">
        <v>0</v>
      </c>
      <c r="AI46" s="61">
        <v>0</v>
      </c>
      <c r="AJ46" s="61">
        <v>0</v>
      </c>
      <c r="AK46" s="130">
        <v>0</v>
      </c>
      <c r="AL46" s="61">
        <v>0</v>
      </c>
      <c r="AM46" s="61">
        <v>0</v>
      </c>
      <c r="AN46" s="61">
        <v>0</v>
      </c>
      <c r="AO46" s="61">
        <v>0</v>
      </c>
      <c r="AP46" s="130">
        <v>0</v>
      </c>
      <c r="AV46" s="64"/>
    </row>
    <row r="47" spans="2:48" s="9" customFormat="1" ht="14.45" customHeight="1" x14ac:dyDescent="0.2">
      <c r="B47" s="68" t="s">
        <v>116</v>
      </c>
      <c r="C47" s="68"/>
      <c r="D47" s="68"/>
      <c r="E47" s="68"/>
      <c r="F47" s="133">
        <v>-9</v>
      </c>
      <c r="G47" s="133">
        <v>-391</v>
      </c>
      <c r="H47" s="69">
        <v>-10</v>
      </c>
      <c r="I47" s="69">
        <v>-9</v>
      </c>
      <c r="J47" s="69">
        <v>-10</v>
      </c>
      <c r="K47" s="69">
        <v>-14</v>
      </c>
      <c r="L47" s="133">
        <v>-43</v>
      </c>
      <c r="M47" s="69">
        <v>344</v>
      </c>
      <c r="N47" s="69">
        <v>-478</v>
      </c>
      <c r="O47" s="69">
        <v>118</v>
      </c>
      <c r="P47" s="69">
        <v>309</v>
      </c>
      <c r="Q47" s="133">
        <v>293</v>
      </c>
      <c r="R47" s="69">
        <v>2</v>
      </c>
      <c r="S47" s="69">
        <v>0</v>
      </c>
      <c r="T47" s="69">
        <v>20</v>
      </c>
      <c r="U47" s="69">
        <v>123</v>
      </c>
      <c r="V47" s="133">
        <v>145</v>
      </c>
      <c r="W47" s="69">
        <v>38</v>
      </c>
      <c r="X47" s="69">
        <v>65</v>
      </c>
      <c r="Y47" s="69">
        <v>-15</v>
      </c>
      <c r="Z47" s="69">
        <v>-24</v>
      </c>
      <c r="AA47" s="133">
        <v>64</v>
      </c>
      <c r="AB47" s="69">
        <v>-14</v>
      </c>
      <c r="AC47" s="69">
        <v>-12</v>
      </c>
      <c r="AD47" s="69">
        <v>-13</v>
      </c>
      <c r="AE47" s="69">
        <v>-15</v>
      </c>
      <c r="AF47" s="133">
        <v>-54</v>
      </c>
      <c r="AG47" s="69">
        <v>-12</v>
      </c>
      <c r="AH47" s="69">
        <v>-78</v>
      </c>
      <c r="AI47" s="69">
        <v>24</v>
      </c>
      <c r="AJ47" s="69">
        <v>8</v>
      </c>
      <c r="AK47" s="133">
        <v>-58</v>
      </c>
      <c r="AL47" s="69">
        <v>7</v>
      </c>
      <c r="AM47" s="69">
        <v>11</v>
      </c>
      <c r="AN47" s="69">
        <v>-26</v>
      </c>
      <c r="AO47" s="69">
        <v>0</v>
      </c>
      <c r="AP47" s="133">
        <v>-8</v>
      </c>
      <c r="AV47" s="67"/>
    </row>
    <row r="48" spans="2:48" ht="14.45" customHeight="1" x14ac:dyDescent="0.25">
      <c r="B48" s="15"/>
      <c r="C48" s="15"/>
      <c r="D48" s="15"/>
      <c r="E48" s="15"/>
      <c r="F48" s="130"/>
      <c r="G48" s="130"/>
      <c r="H48" s="70"/>
      <c r="I48" s="70"/>
      <c r="J48" s="70"/>
      <c r="K48" s="70"/>
      <c r="L48" s="130"/>
      <c r="M48" s="70"/>
      <c r="N48" s="70"/>
      <c r="O48" s="70"/>
      <c r="P48" s="70"/>
      <c r="Q48" s="130"/>
      <c r="R48" s="61"/>
      <c r="S48" s="61"/>
      <c r="T48" s="61"/>
      <c r="U48" s="61"/>
      <c r="V48" s="130"/>
      <c r="W48" s="61"/>
      <c r="X48" s="61"/>
      <c r="Y48" s="61"/>
      <c r="Z48" s="61"/>
      <c r="AA48" s="130"/>
      <c r="AB48" s="61"/>
      <c r="AC48" s="61"/>
      <c r="AD48" s="61"/>
      <c r="AE48" s="61"/>
      <c r="AF48" s="130"/>
      <c r="AG48" s="61"/>
      <c r="AH48" s="61"/>
      <c r="AI48" s="61"/>
      <c r="AJ48" s="61"/>
      <c r="AK48" s="130"/>
      <c r="AL48" s="61"/>
      <c r="AM48" s="61"/>
      <c r="AN48" s="61"/>
      <c r="AO48" s="61"/>
      <c r="AP48" s="130"/>
      <c r="AV48" s="64"/>
    </row>
    <row r="49" spans="2:48" s="9" customFormat="1" ht="14.45" customHeight="1" thickBot="1" x14ac:dyDescent="0.25">
      <c r="B49" s="30" t="s">
        <v>117</v>
      </c>
      <c r="C49" s="30"/>
      <c r="D49" s="30"/>
      <c r="E49" s="30"/>
      <c r="F49" s="136">
        <v>76</v>
      </c>
      <c r="G49" s="136">
        <v>-662</v>
      </c>
      <c r="H49" s="76">
        <v>-217</v>
      </c>
      <c r="I49" s="76">
        <v>23</v>
      </c>
      <c r="J49" s="76">
        <v>29</v>
      </c>
      <c r="K49" s="76">
        <v>-112</v>
      </c>
      <c r="L49" s="136">
        <v>-277</v>
      </c>
      <c r="M49" s="76">
        <v>282</v>
      </c>
      <c r="N49" s="76">
        <v>-339</v>
      </c>
      <c r="O49" s="76">
        <v>126</v>
      </c>
      <c r="P49" s="76">
        <v>-102</v>
      </c>
      <c r="Q49" s="136">
        <v>-33</v>
      </c>
      <c r="R49" s="76">
        <v>23</v>
      </c>
      <c r="S49" s="76">
        <v>15</v>
      </c>
      <c r="T49" s="76">
        <v>6</v>
      </c>
      <c r="U49" s="76">
        <v>-62</v>
      </c>
      <c r="V49" s="136">
        <v>-18</v>
      </c>
      <c r="W49" s="76">
        <v>-40</v>
      </c>
      <c r="X49" s="76">
        <v>70</v>
      </c>
      <c r="Y49" s="76">
        <v>22</v>
      </c>
      <c r="Z49" s="76">
        <v>6</v>
      </c>
      <c r="AA49" s="136">
        <v>58</v>
      </c>
      <c r="AB49" s="76">
        <v>-72</v>
      </c>
      <c r="AC49" s="76">
        <v>12</v>
      </c>
      <c r="AD49" s="76">
        <v>-5</v>
      </c>
      <c r="AE49" s="76">
        <v>28</v>
      </c>
      <c r="AF49" s="136">
        <v>-37</v>
      </c>
      <c r="AG49" s="76">
        <v>-46</v>
      </c>
      <c r="AH49" s="76">
        <v>-46</v>
      </c>
      <c r="AI49" s="76">
        <v>41</v>
      </c>
      <c r="AJ49" s="76">
        <v>18</v>
      </c>
      <c r="AK49" s="136">
        <v>-33</v>
      </c>
      <c r="AL49" s="76">
        <v>4</v>
      </c>
      <c r="AM49" s="76">
        <v>-20</v>
      </c>
      <c r="AN49" s="76">
        <v>-3</v>
      </c>
      <c r="AO49" s="76">
        <v>10</v>
      </c>
      <c r="AP49" s="136">
        <v>-9</v>
      </c>
      <c r="AV49" s="67"/>
    </row>
    <row r="50" spans="2:48" ht="14.45" customHeight="1" x14ac:dyDescent="0.25">
      <c r="B50" s="15"/>
      <c r="C50" s="15"/>
      <c r="D50" s="15"/>
      <c r="E50" s="15"/>
      <c r="F50" s="130"/>
      <c r="G50" s="130"/>
      <c r="H50" s="70"/>
      <c r="I50" s="70"/>
      <c r="J50" s="70"/>
      <c r="K50" s="70"/>
      <c r="L50" s="130"/>
      <c r="M50" s="70"/>
      <c r="N50" s="70"/>
      <c r="O50" s="70"/>
      <c r="P50" s="70"/>
      <c r="Q50" s="130"/>
      <c r="R50" s="61"/>
      <c r="S50" s="61"/>
      <c r="T50" s="61"/>
      <c r="U50" s="61"/>
      <c r="V50" s="130"/>
      <c r="W50" s="61"/>
      <c r="X50" s="61"/>
      <c r="Y50" s="61"/>
      <c r="Z50" s="61"/>
      <c r="AA50" s="130"/>
      <c r="AB50" s="61"/>
      <c r="AC50" s="61"/>
      <c r="AD50" s="61"/>
      <c r="AE50" s="61"/>
      <c r="AF50" s="130"/>
      <c r="AG50" s="61"/>
      <c r="AH50" s="61"/>
      <c r="AI50" s="61"/>
      <c r="AJ50" s="61"/>
      <c r="AK50" s="130"/>
      <c r="AL50" s="61"/>
      <c r="AM50" s="61"/>
      <c r="AN50" s="61"/>
      <c r="AO50" s="61"/>
      <c r="AP50" s="130"/>
      <c r="AV50" s="64"/>
    </row>
    <row r="51" spans="2:48" ht="14.45" customHeight="1" x14ac:dyDescent="0.25">
      <c r="B51" s="22" t="s">
        <v>118</v>
      </c>
      <c r="C51" s="22"/>
      <c r="D51" s="22"/>
      <c r="E51" s="22"/>
      <c r="F51" s="135">
        <v>1079</v>
      </c>
      <c r="G51" s="135">
        <v>1155</v>
      </c>
      <c r="H51" s="73">
        <v>492</v>
      </c>
      <c r="I51" s="73">
        <v>275</v>
      </c>
      <c r="J51" s="73">
        <v>298</v>
      </c>
      <c r="K51" s="73">
        <v>327</v>
      </c>
      <c r="L51" s="135">
        <v>492</v>
      </c>
      <c r="M51" s="73">
        <v>215</v>
      </c>
      <c r="N51" s="73">
        <v>497</v>
      </c>
      <c r="O51" s="73">
        <v>158</v>
      </c>
      <c r="P51" s="73">
        <v>284</v>
      </c>
      <c r="Q51" s="135">
        <v>215</v>
      </c>
      <c r="R51" s="73">
        <v>178</v>
      </c>
      <c r="S51" s="73">
        <v>201</v>
      </c>
      <c r="T51" s="73">
        <v>214</v>
      </c>
      <c r="U51" s="73">
        <v>225</v>
      </c>
      <c r="V51" s="135">
        <v>178</v>
      </c>
      <c r="W51" s="73">
        <v>162</v>
      </c>
      <c r="X51" s="73">
        <v>125</v>
      </c>
      <c r="Y51" s="73">
        <v>189</v>
      </c>
      <c r="Z51" s="73">
        <v>212</v>
      </c>
      <c r="AA51" s="135">
        <v>162</v>
      </c>
      <c r="AB51" s="73">
        <v>216</v>
      </c>
      <c r="AC51" s="73">
        <v>141</v>
      </c>
      <c r="AD51" s="73">
        <v>154</v>
      </c>
      <c r="AE51" s="73">
        <v>149</v>
      </c>
      <c r="AF51" s="135">
        <v>216</v>
      </c>
      <c r="AG51" s="73">
        <v>177</v>
      </c>
      <c r="AH51" s="73">
        <v>131</v>
      </c>
      <c r="AI51" s="73">
        <v>87</v>
      </c>
      <c r="AJ51" s="73">
        <v>129</v>
      </c>
      <c r="AK51" s="135">
        <v>177</v>
      </c>
      <c r="AL51" s="73">
        <v>145</v>
      </c>
      <c r="AM51" s="73">
        <v>151</v>
      </c>
      <c r="AN51" s="73">
        <v>130</v>
      </c>
      <c r="AO51" s="73">
        <v>127</v>
      </c>
      <c r="AP51" s="135">
        <v>145</v>
      </c>
      <c r="AV51" s="64"/>
    </row>
    <row r="52" spans="2:48" ht="14.45" customHeight="1" x14ac:dyDescent="0.25">
      <c r="B52" s="18" t="s">
        <v>119</v>
      </c>
      <c r="C52" s="18"/>
      <c r="D52" s="18"/>
      <c r="E52" s="18"/>
      <c r="F52" s="130">
        <v>0</v>
      </c>
      <c r="G52" s="130">
        <v>0</v>
      </c>
      <c r="H52" s="61">
        <v>0</v>
      </c>
      <c r="I52" s="61">
        <v>0</v>
      </c>
      <c r="J52" s="61">
        <v>0</v>
      </c>
      <c r="K52" s="61">
        <v>0</v>
      </c>
      <c r="L52" s="130">
        <v>0</v>
      </c>
      <c r="M52" s="61">
        <v>0</v>
      </c>
      <c r="N52" s="61">
        <v>0</v>
      </c>
      <c r="O52" s="61">
        <v>0</v>
      </c>
      <c r="P52" s="61">
        <v>-4</v>
      </c>
      <c r="Q52" s="130">
        <v>-4</v>
      </c>
      <c r="R52" s="61">
        <v>0</v>
      </c>
      <c r="S52" s="61">
        <v>-2</v>
      </c>
      <c r="T52" s="61">
        <v>5</v>
      </c>
      <c r="U52" s="61">
        <v>-1</v>
      </c>
      <c r="V52" s="130">
        <v>2</v>
      </c>
      <c r="W52" s="61">
        <v>3</v>
      </c>
      <c r="X52" s="61">
        <v>-6</v>
      </c>
      <c r="Y52" s="61">
        <v>1</v>
      </c>
      <c r="Z52" s="61">
        <v>-2</v>
      </c>
      <c r="AA52" s="130">
        <v>-4</v>
      </c>
      <c r="AB52" s="61">
        <v>-3</v>
      </c>
      <c r="AC52" s="61">
        <v>1</v>
      </c>
      <c r="AD52" s="61">
        <v>0</v>
      </c>
      <c r="AE52" s="61">
        <v>0</v>
      </c>
      <c r="AF52" s="130">
        <v>-2</v>
      </c>
      <c r="AG52" s="61">
        <v>0</v>
      </c>
      <c r="AH52" s="61">
        <v>2</v>
      </c>
      <c r="AI52" s="61">
        <v>1</v>
      </c>
      <c r="AJ52" s="61">
        <v>-2</v>
      </c>
      <c r="AK52" s="130">
        <v>1</v>
      </c>
      <c r="AL52" s="61">
        <v>2</v>
      </c>
      <c r="AM52" s="61">
        <v>-1</v>
      </c>
      <c r="AN52" s="61">
        <v>0</v>
      </c>
      <c r="AO52" s="61">
        <v>-3</v>
      </c>
      <c r="AP52" s="130">
        <v>-2</v>
      </c>
      <c r="AV52" s="64"/>
    </row>
    <row r="53" spans="2:48" s="9" customFormat="1" ht="14.45" customHeight="1" thickBot="1" x14ac:dyDescent="0.25">
      <c r="B53" s="30" t="s">
        <v>120</v>
      </c>
      <c r="C53" s="30"/>
      <c r="D53" s="30"/>
      <c r="E53" s="30"/>
      <c r="F53" s="136">
        <v>1155</v>
      </c>
      <c r="G53" s="136">
        <v>492</v>
      </c>
      <c r="H53" s="76">
        <v>275</v>
      </c>
      <c r="I53" s="76">
        <v>298</v>
      </c>
      <c r="J53" s="76">
        <v>327</v>
      </c>
      <c r="K53" s="76">
        <v>215</v>
      </c>
      <c r="L53" s="136">
        <v>215</v>
      </c>
      <c r="M53" s="76">
        <v>497</v>
      </c>
      <c r="N53" s="76">
        <v>158</v>
      </c>
      <c r="O53" s="76">
        <v>284</v>
      </c>
      <c r="P53" s="76">
        <v>178</v>
      </c>
      <c r="Q53" s="136">
        <v>178</v>
      </c>
      <c r="R53" s="76">
        <v>201</v>
      </c>
      <c r="S53" s="76">
        <v>214</v>
      </c>
      <c r="T53" s="76">
        <v>225</v>
      </c>
      <c r="U53" s="76">
        <v>162</v>
      </c>
      <c r="V53" s="136">
        <v>162</v>
      </c>
      <c r="W53" s="76">
        <v>125</v>
      </c>
      <c r="X53" s="76">
        <v>189</v>
      </c>
      <c r="Y53" s="76">
        <v>212</v>
      </c>
      <c r="Z53" s="76">
        <v>216</v>
      </c>
      <c r="AA53" s="136">
        <v>216</v>
      </c>
      <c r="AB53" s="76">
        <v>141</v>
      </c>
      <c r="AC53" s="76">
        <v>154</v>
      </c>
      <c r="AD53" s="76">
        <v>149</v>
      </c>
      <c r="AE53" s="76">
        <v>177</v>
      </c>
      <c r="AF53" s="136">
        <v>177</v>
      </c>
      <c r="AG53" s="76">
        <v>131</v>
      </c>
      <c r="AH53" s="76">
        <v>87</v>
      </c>
      <c r="AI53" s="76">
        <v>129</v>
      </c>
      <c r="AJ53" s="76">
        <v>145</v>
      </c>
      <c r="AK53" s="136">
        <v>145</v>
      </c>
      <c r="AL53" s="76">
        <v>151</v>
      </c>
      <c r="AM53" s="76">
        <v>130</v>
      </c>
      <c r="AN53" s="76">
        <v>127</v>
      </c>
      <c r="AO53" s="76">
        <v>134</v>
      </c>
      <c r="AP53" s="136">
        <v>134</v>
      </c>
      <c r="AV53" s="67"/>
    </row>
    <row r="54" spans="2:48" ht="14.45" customHeight="1" x14ac:dyDescent="0.25">
      <c r="AF54" s="64"/>
      <c r="AV54" s="64"/>
    </row>
    <row r="56" spans="2:48" ht="14.45" customHeight="1" x14ac:dyDescent="0.25">
      <c r="J56" s="61"/>
      <c r="AF56" s="75"/>
      <c r="AI56" s="75"/>
    </row>
    <row r="57" spans="2:48" ht="14.45" customHeight="1" x14ac:dyDescent="0.25">
      <c r="J57" s="75"/>
      <c r="O57" s="75"/>
      <c r="T57" s="75"/>
      <c r="Y57" s="75"/>
      <c r="AD57" s="75"/>
      <c r="AF57" s="75"/>
      <c r="AI57" s="7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1BC41-438E-4498-B680-8602EAA4721D}">
  <dimension ref="B3:AX88"/>
  <sheetViews>
    <sheetView showGridLines="0" tabSelected="1" zoomScale="85" zoomScaleNormal="85" workbookViewId="0">
      <pane xSplit="5" ySplit="8" topLeftCell="L9" activePane="bottomRight" state="frozen"/>
      <selection pane="topRight" activeCell="F1" sqref="F1"/>
      <selection pane="bottomLeft" activeCell="A9" sqref="A9"/>
      <selection pane="bottomRight" activeCell="AL10" sqref="AL10"/>
    </sheetView>
  </sheetViews>
  <sheetFormatPr defaultColWidth="10.7109375" defaultRowHeight="14.45" customHeight="1" x14ac:dyDescent="0.25"/>
  <cols>
    <col min="1" max="42" width="10.7109375" style="1"/>
    <col min="48" max="16384" width="10.7109375" style="1"/>
  </cols>
  <sheetData>
    <row r="3" spans="2:49" ht="14.45" customHeight="1" x14ac:dyDescent="0.25">
      <c r="B3" s="7" t="s">
        <v>215</v>
      </c>
      <c r="H3" s="77"/>
      <c r="I3" s="77"/>
      <c r="J3" s="77"/>
      <c r="K3" s="77"/>
      <c r="M3" s="77"/>
      <c r="N3" s="77"/>
    </row>
    <row r="5" spans="2:49" ht="14.45" customHeight="1" x14ac:dyDescent="0.25">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V5" s="32"/>
      <c r="AW5" s="32"/>
    </row>
    <row r="6" spans="2:49" ht="14.45" customHeight="1" x14ac:dyDescent="0.25">
      <c r="F6" s="33" t="s">
        <v>16</v>
      </c>
      <c r="G6" s="33" t="s">
        <v>16</v>
      </c>
      <c r="H6" s="33" t="s">
        <v>12</v>
      </c>
      <c r="I6" s="33" t="s">
        <v>15</v>
      </c>
      <c r="J6" s="33" t="s">
        <v>14</v>
      </c>
      <c r="K6" s="33" t="s">
        <v>13</v>
      </c>
      <c r="L6" s="33" t="s">
        <v>16</v>
      </c>
      <c r="M6" s="33" t="s">
        <v>12</v>
      </c>
      <c r="N6" s="33" t="s">
        <v>15</v>
      </c>
      <c r="O6" s="33" t="s">
        <v>14</v>
      </c>
      <c r="P6" s="33" t="s">
        <v>13</v>
      </c>
      <c r="Q6" s="33" t="s">
        <v>16</v>
      </c>
      <c r="R6" s="33" t="s">
        <v>12</v>
      </c>
      <c r="S6" s="33" t="s">
        <v>15</v>
      </c>
      <c r="T6" s="33" t="s">
        <v>14</v>
      </c>
      <c r="U6" s="33" t="s">
        <v>13</v>
      </c>
      <c r="V6" s="33" t="s">
        <v>16</v>
      </c>
      <c r="W6" s="33" t="s">
        <v>12</v>
      </c>
      <c r="X6" s="33" t="s">
        <v>15</v>
      </c>
      <c r="Y6" s="33" t="s">
        <v>14</v>
      </c>
      <c r="Z6" s="33" t="s">
        <v>13</v>
      </c>
      <c r="AA6" s="33" t="s">
        <v>16</v>
      </c>
      <c r="AB6" s="33" t="s">
        <v>12</v>
      </c>
      <c r="AC6" s="33" t="s">
        <v>15</v>
      </c>
      <c r="AD6" s="33" t="s">
        <v>14</v>
      </c>
      <c r="AE6" s="33" t="s">
        <v>13</v>
      </c>
      <c r="AF6" s="33" t="s">
        <v>16</v>
      </c>
      <c r="AG6" s="33" t="s">
        <v>12</v>
      </c>
      <c r="AH6" s="33" t="s">
        <v>15</v>
      </c>
      <c r="AI6" s="33" t="s">
        <v>14</v>
      </c>
      <c r="AJ6" s="33" t="s">
        <v>13</v>
      </c>
      <c r="AK6" s="33" t="s">
        <v>16</v>
      </c>
      <c r="AL6" s="33" t="s">
        <v>12</v>
      </c>
      <c r="AM6" s="33" t="s">
        <v>15</v>
      </c>
      <c r="AN6" s="33" t="s">
        <v>14</v>
      </c>
      <c r="AO6" s="33" t="s">
        <v>13</v>
      </c>
      <c r="AP6" s="33" t="s">
        <v>16</v>
      </c>
    </row>
    <row r="7" spans="2:49" s="32" customFormat="1" ht="14.45" customHeight="1" x14ac:dyDescent="0.2">
      <c r="F7" s="33" t="s">
        <v>25</v>
      </c>
      <c r="G7" s="33" t="s">
        <v>24</v>
      </c>
      <c r="H7" s="33" t="s">
        <v>23</v>
      </c>
      <c r="I7" s="33" t="s">
        <v>23</v>
      </c>
      <c r="J7" s="33" t="s">
        <v>23</v>
      </c>
      <c r="K7" s="33" t="s">
        <v>23</v>
      </c>
      <c r="L7" s="33" t="s">
        <v>23</v>
      </c>
      <c r="M7" s="33" t="s">
        <v>22</v>
      </c>
      <c r="N7" s="33" t="s">
        <v>22</v>
      </c>
      <c r="O7" s="33" t="s">
        <v>22</v>
      </c>
      <c r="P7" s="33" t="s">
        <v>22</v>
      </c>
      <c r="Q7" s="33" t="s">
        <v>22</v>
      </c>
      <c r="R7" s="33" t="s">
        <v>21</v>
      </c>
      <c r="S7" s="33" t="s">
        <v>21</v>
      </c>
      <c r="T7" s="33" t="s">
        <v>21</v>
      </c>
      <c r="U7" s="33" t="s">
        <v>21</v>
      </c>
      <c r="V7" s="33" t="s">
        <v>21</v>
      </c>
      <c r="W7" s="33" t="s">
        <v>20</v>
      </c>
      <c r="X7" s="33" t="s">
        <v>20</v>
      </c>
      <c r="Y7" s="33" t="s">
        <v>20</v>
      </c>
      <c r="Z7" s="33" t="s">
        <v>20</v>
      </c>
      <c r="AA7" s="33" t="s">
        <v>20</v>
      </c>
      <c r="AB7" s="33" t="s">
        <v>19</v>
      </c>
      <c r="AC7" s="33" t="s">
        <v>19</v>
      </c>
      <c r="AD7" s="33" t="s">
        <v>19</v>
      </c>
      <c r="AE7" s="33" t="s">
        <v>19</v>
      </c>
      <c r="AF7" s="33" t="s">
        <v>19</v>
      </c>
      <c r="AG7" s="33" t="s">
        <v>18</v>
      </c>
      <c r="AH7" s="33" t="s">
        <v>18</v>
      </c>
      <c r="AI7" s="33" t="s">
        <v>18</v>
      </c>
      <c r="AJ7" s="33" t="s">
        <v>18</v>
      </c>
      <c r="AK7" s="33" t="s">
        <v>18</v>
      </c>
      <c r="AL7" s="33" t="s">
        <v>17</v>
      </c>
      <c r="AM7" s="33" t="s">
        <v>17</v>
      </c>
      <c r="AN7" s="33" t="s">
        <v>17</v>
      </c>
      <c r="AO7" s="33" t="s">
        <v>17</v>
      </c>
      <c r="AP7" s="33" t="s">
        <v>17</v>
      </c>
    </row>
    <row r="8" spans="2:49" s="38" customFormat="1" ht="14.45" customHeight="1" x14ac:dyDescent="0.2">
      <c r="B8" s="34" t="s">
        <v>26</v>
      </c>
      <c r="C8" s="34"/>
      <c r="D8" s="34"/>
      <c r="E8" s="34"/>
      <c r="F8" s="35">
        <v>43251</v>
      </c>
      <c r="G8" s="36">
        <v>43616</v>
      </c>
      <c r="H8" s="36">
        <v>43708</v>
      </c>
      <c r="I8" s="36">
        <v>43799</v>
      </c>
      <c r="J8" s="36">
        <v>43890</v>
      </c>
      <c r="K8" s="36">
        <v>43982</v>
      </c>
      <c r="L8" s="36">
        <v>43982</v>
      </c>
      <c r="M8" s="36">
        <v>44074</v>
      </c>
      <c r="N8" s="36">
        <v>44165</v>
      </c>
      <c r="O8" s="36">
        <v>44255</v>
      </c>
      <c r="P8" s="36">
        <v>44347</v>
      </c>
      <c r="Q8" s="36">
        <v>44347</v>
      </c>
      <c r="R8" s="36">
        <v>44439</v>
      </c>
      <c r="S8" s="36">
        <v>44530</v>
      </c>
      <c r="T8" s="36">
        <v>44620</v>
      </c>
      <c r="U8" s="36">
        <v>44712</v>
      </c>
      <c r="V8" s="36">
        <v>44712</v>
      </c>
      <c r="W8" s="36">
        <v>44804</v>
      </c>
      <c r="X8" s="36">
        <v>44895</v>
      </c>
      <c r="Y8" s="36">
        <v>44985</v>
      </c>
      <c r="Z8" s="36">
        <v>45077</v>
      </c>
      <c r="AA8" s="36">
        <v>45077</v>
      </c>
      <c r="AB8" s="36">
        <v>45169</v>
      </c>
      <c r="AC8" s="36">
        <v>45260</v>
      </c>
      <c r="AD8" s="36">
        <v>45351</v>
      </c>
      <c r="AE8" s="36">
        <v>45443</v>
      </c>
      <c r="AF8" s="36">
        <v>45443</v>
      </c>
      <c r="AG8" s="36">
        <v>45535</v>
      </c>
      <c r="AH8" s="36">
        <v>45626</v>
      </c>
      <c r="AI8" s="36">
        <v>45716</v>
      </c>
      <c r="AJ8" s="36">
        <v>45808</v>
      </c>
      <c r="AK8" s="36">
        <v>45808</v>
      </c>
      <c r="AL8" s="37">
        <v>45900</v>
      </c>
      <c r="AM8" s="37">
        <v>45991</v>
      </c>
      <c r="AN8" s="37">
        <v>46081</v>
      </c>
      <c r="AO8" s="36">
        <v>46173</v>
      </c>
      <c r="AP8" s="36">
        <v>46173</v>
      </c>
    </row>
    <row r="9" spans="2:49" s="38" customFormat="1" ht="14.45" customHeight="1" x14ac:dyDescent="0.2">
      <c r="B9" s="34"/>
      <c r="C9" s="34"/>
      <c r="D9" s="34"/>
      <c r="E9" s="34"/>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row>
    <row r="10" spans="2:49" ht="14.45" customHeight="1" x14ac:dyDescent="0.25">
      <c r="B10" s="80" t="s">
        <v>3</v>
      </c>
      <c r="C10" s="32"/>
      <c r="D10" s="32"/>
      <c r="E10" s="32"/>
      <c r="F10" s="32"/>
      <c r="H10" s="32"/>
      <c r="I10" s="32"/>
      <c r="J10" s="32"/>
      <c r="K10" s="32"/>
      <c r="M10" s="32"/>
      <c r="N10" s="32"/>
      <c r="O10" s="32"/>
      <c r="P10" s="32"/>
      <c r="R10" s="32"/>
      <c r="S10" s="32"/>
      <c r="T10" s="32"/>
      <c r="U10" s="32"/>
      <c r="W10" s="32"/>
      <c r="X10" s="32"/>
      <c r="Y10" s="32"/>
      <c r="Z10" s="32"/>
      <c r="AB10" s="32"/>
      <c r="AC10" s="32"/>
      <c r="AD10" s="32"/>
      <c r="AE10" s="32"/>
      <c r="AG10" s="32"/>
      <c r="AH10" s="32"/>
      <c r="AI10" s="32"/>
      <c r="AJ10" s="32"/>
      <c r="AL10" s="32"/>
      <c r="AM10" s="32"/>
      <c r="AN10" s="32"/>
      <c r="AO10" s="32"/>
    </row>
    <row r="11" spans="2:49" ht="14.45" customHeight="1" x14ac:dyDescent="0.25">
      <c r="B11" s="1" t="s">
        <v>121</v>
      </c>
      <c r="F11" s="124">
        <v>3285</v>
      </c>
      <c r="G11" s="137">
        <v>2838</v>
      </c>
      <c r="H11" s="40">
        <v>419</v>
      </c>
      <c r="I11" s="40">
        <v>627</v>
      </c>
      <c r="J11" s="40">
        <v>613</v>
      </c>
      <c r="K11" s="40">
        <v>377</v>
      </c>
      <c r="L11" s="137">
        <v>2036</v>
      </c>
      <c r="M11" s="40">
        <v>462</v>
      </c>
      <c r="N11" s="40">
        <v>693</v>
      </c>
      <c r="O11" s="40">
        <v>698</v>
      </c>
      <c r="P11" s="40">
        <v>776</v>
      </c>
      <c r="Q11" s="137">
        <v>2629</v>
      </c>
      <c r="R11" s="40">
        <v>666</v>
      </c>
      <c r="S11" s="40">
        <v>809</v>
      </c>
      <c r="T11" s="40">
        <v>775</v>
      </c>
      <c r="U11" s="40">
        <v>698</v>
      </c>
      <c r="V11" s="137">
        <v>2948</v>
      </c>
      <c r="W11" s="40">
        <v>612</v>
      </c>
      <c r="X11" s="40">
        <v>859</v>
      </c>
      <c r="Y11" s="40">
        <v>635</v>
      </c>
      <c r="Z11" s="40">
        <v>646</v>
      </c>
      <c r="AA11" s="137">
        <v>2752</v>
      </c>
      <c r="AB11" s="40">
        <v>619</v>
      </c>
      <c r="AC11" s="40">
        <v>700</v>
      </c>
      <c r="AD11" s="40">
        <v>614</v>
      </c>
      <c r="AE11" s="40">
        <v>655</v>
      </c>
      <c r="AF11" s="137">
        <v>2588</v>
      </c>
      <c r="AG11" s="40">
        <v>544</v>
      </c>
      <c r="AH11" s="40">
        <v>698</v>
      </c>
      <c r="AI11" s="40">
        <v>631</v>
      </c>
      <c r="AJ11" s="40">
        <v>680</v>
      </c>
      <c r="AK11" s="137">
        <v>2553</v>
      </c>
      <c r="AL11" s="40">
        <v>517</v>
      </c>
      <c r="AM11" s="40">
        <v>676</v>
      </c>
      <c r="AN11" s="40">
        <v>621</v>
      </c>
      <c r="AO11" s="40">
        <v>654</v>
      </c>
      <c r="AP11" s="137">
        <v>2468</v>
      </c>
    </row>
    <row r="12" spans="2:49" ht="14.45" customHeight="1" x14ac:dyDescent="0.25">
      <c r="B12" s="81" t="s">
        <v>122</v>
      </c>
      <c r="C12" s="81"/>
      <c r="D12" s="81"/>
      <c r="E12" s="81"/>
      <c r="F12" s="125">
        <v>1737</v>
      </c>
      <c r="G12" s="138">
        <v>1459</v>
      </c>
      <c r="H12" s="43">
        <v>179</v>
      </c>
      <c r="I12" s="43">
        <v>312</v>
      </c>
      <c r="J12" s="43">
        <v>315</v>
      </c>
      <c r="K12" s="43">
        <v>214</v>
      </c>
      <c r="L12" s="138">
        <v>1020</v>
      </c>
      <c r="M12" s="43">
        <v>204</v>
      </c>
      <c r="N12" s="43">
        <v>352</v>
      </c>
      <c r="O12" s="43">
        <v>362</v>
      </c>
      <c r="P12" s="43">
        <v>377</v>
      </c>
      <c r="Q12" s="138">
        <v>1295</v>
      </c>
      <c r="R12" s="43">
        <v>302</v>
      </c>
      <c r="S12" s="43">
        <v>367</v>
      </c>
      <c r="T12" s="43">
        <v>361</v>
      </c>
      <c r="U12" s="43">
        <v>330</v>
      </c>
      <c r="V12" s="138">
        <v>1360</v>
      </c>
      <c r="W12" s="43">
        <v>239</v>
      </c>
      <c r="X12" s="43">
        <v>400</v>
      </c>
      <c r="Y12" s="43">
        <v>333</v>
      </c>
      <c r="Z12" s="43">
        <v>309</v>
      </c>
      <c r="AA12" s="138">
        <v>1281</v>
      </c>
      <c r="AB12" s="43">
        <v>303</v>
      </c>
      <c r="AC12" s="43">
        <v>342</v>
      </c>
      <c r="AD12" s="43">
        <v>293</v>
      </c>
      <c r="AE12" s="43">
        <v>311</v>
      </c>
      <c r="AF12" s="138">
        <v>1249</v>
      </c>
      <c r="AG12" s="43">
        <v>251</v>
      </c>
      <c r="AH12" s="43">
        <v>352</v>
      </c>
      <c r="AI12" s="43">
        <v>311</v>
      </c>
      <c r="AJ12" s="43">
        <v>339</v>
      </c>
      <c r="AK12" s="138">
        <v>1253</v>
      </c>
      <c r="AL12" s="43">
        <v>234</v>
      </c>
      <c r="AM12" s="43">
        <v>342</v>
      </c>
      <c r="AN12" s="43">
        <v>309</v>
      </c>
      <c r="AO12" s="43">
        <v>299</v>
      </c>
      <c r="AP12" s="138">
        <v>1183</v>
      </c>
    </row>
    <row r="13" spans="2:49" ht="14.45" customHeight="1" x14ac:dyDescent="0.25">
      <c r="B13" s="1" t="s">
        <v>123</v>
      </c>
      <c r="F13" s="124">
        <v>302</v>
      </c>
      <c r="G13" s="137">
        <v>223</v>
      </c>
      <c r="H13" s="40">
        <v>35</v>
      </c>
      <c r="I13" s="40">
        <v>35</v>
      </c>
      <c r="J13" s="40">
        <v>37</v>
      </c>
      <c r="K13" s="40">
        <v>34</v>
      </c>
      <c r="L13" s="137">
        <v>141</v>
      </c>
      <c r="M13" s="40">
        <v>33</v>
      </c>
      <c r="N13" s="40">
        <v>45</v>
      </c>
      <c r="O13" s="40">
        <v>52</v>
      </c>
      <c r="P13" s="40">
        <v>60</v>
      </c>
      <c r="Q13" s="137">
        <v>190</v>
      </c>
      <c r="R13" s="40">
        <v>60</v>
      </c>
      <c r="S13" s="40">
        <v>91</v>
      </c>
      <c r="T13" s="40">
        <v>71</v>
      </c>
      <c r="U13" s="40">
        <v>85</v>
      </c>
      <c r="V13" s="137">
        <v>307</v>
      </c>
      <c r="W13" s="40">
        <v>63</v>
      </c>
      <c r="X13" s="40">
        <v>106</v>
      </c>
      <c r="Y13" s="40">
        <v>73</v>
      </c>
      <c r="Z13" s="40">
        <v>71</v>
      </c>
      <c r="AA13" s="137">
        <v>313</v>
      </c>
      <c r="AB13" s="40">
        <v>67</v>
      </c>
      <c r="AC13" s="40">
        <v>72</v>
      </c>
      <c r="AD13" s="40">
        <v>70</v>
      </c>
      <c r="AE13" s="40">
        <v>78</v>
      </c>
      <c r="AF13" s="137">
        <v>287</v>
      </c>
      <c r="AG13" s="40">
        <v>68</v>
      </c>
      <c r="AH13" s="40">
        <v>86</v>
      </c>
      <c r="AI13" s="40">
        <v>86</v>
      </c>
      <c r="AJ13" s="40">
        <v>77</v>
      </c>
      <c r="AK13" s="137">
        <v>317</v>
      </c>
      <c r="AL13" s="40">
        <v>62</v>
      </c>
      <c r="AM13" s="40">
        <v>79</v>
      </c>
      <c r="AN13" s="40">
        <v>73</v>
      </c>
      <c r="AO13" s="40">
        <v>70</v>
      </c>
      <c r="AP13" s="137">
        <v>284</v>
      </c>
    </row>
    <row r="14" spans="2:49" ht="14.45" customHeight="1" x14ac:dyDescent="0.25">
      <c r="B14" s="81" t="s">
        <v>124</v>
      </c>
      <c r="C14" s="81"/>
      <c r="D14" s="81"/>
      <c r="E14" s="81"/>
      <c r="F14" s="125">
        <v>1008</v>
      </c>
      <c r="G14" s="138">
        <v>927</v>
      </c>
      <c r="H14" s="43">
        <v>148</v>
      </c>
      <c r="I14" s="43">
        <v>209</v>
      </c>
      <c r="J14" s="43">
        <v>193</v>
      </c>
      <c r="K14" s="43">
        <v>78</v>
      </c>
      <c r="L14" s="138">
        <v>628</v>
      </c>
      <c r="M14" s="43">
        <v>169</v>
      </c>
      <c r="N14" s="43">
        <v>216</v>
      </c>
      <c r="O14" s="43">
        <v>218</v>
      </c>
      <c r="P14" s="43">
        <v>275</v>
      </c>
      <c r="Q14" s="138">
        <v>878</v>
      </c>
      <c r="R14" s="43">
        <v>244</v>
      </c>
      <c r="S14" s="43">
        <v>284</v>
      </c>
      <c r="T14" s="43">
        <v>270</v>
      </c>
      <c r="U14" s="43">
        <v>185</v>
      </c>
      <c r="V14" s="138">
        <v>983</v>
      </c>
      <c r="W14" s="43">
        <v>218</v>
      </c>
      <c r="X14" s="43">
        <v>248</v>
      </c>
      <c r="Y14" s="43">
        <v>145</v>
      </c>
      <c r="Z14" s="43">
        <v>184</v>
      </c>
      <c r="AA14" s="138">
        <v>795</v>
      </c>
      <c r="AB14" s="43">
        <v>172</v>
      </c>
      <c r="AC14" s="43">
        <v>211</v>
      </c>
      <c r="AD14" s="43">
        <v>180</v>
      </c>
      <c r="AE14" s="43">
        <v>163</v>
      </c>
      <c r="AF14" s="138">
        <v>726</v>
      </c>
      <c r="AG14" s="43">
        <v>165</v>
      </c>
      <c r="AH14" s="43">
        <v>182</v>
      </c>
      <c r="AI14" s="43">
        <v>164</v>
      </c>
      <c r="AJ14" s="43">
        <v>182</v>
      </c>
      <c r="AK14" s="138">
        <v>693</v>
      </c>
      <c r="AL14" s="43">
        <v>159</v>
      </c>
      <c r="AM14" s="43">
        <v>185</v>
      </c>
      <c r="AN14" s="43">
        <v>178</v>
      </c>
      <c r="AO14" s="43">
        <v>208</v>
      </c>
      <c r="AP14" s="138">
        <v>731</v>
      </c>
    </row>
    <row r="15" spans="2:49" ht="14.45" customHeight="1" x14ac:dyDescent="0.25">
      <c r="B15" s="81" t="s">
        <v>125</v>
      </c>
      <c r="C15" s="81"/>
      <c r="D15" s="81"/>
      <c r="E15" s="81"/>
      <c r="F15" s="125">
        <v>238</v>
      </c>
      <c r="G15" s="138">
        <v>229</v>
      </c>
      <c r="H15" s="43">
        <v>57</v>
      </c>
      <c r="I15" s="43">
        <v>71</v>
      </c>
      <c r="J15" s="43">
        <v>68</v>
      </c>
      <c r="K15" s="43">
        <v>51</v>
      </c>
      <c r="L15" s="138">
        <v>247</v>
      </c>
      <c r="M15" s="43">
        <v>56</v>
      </c>
      <c r="N15" s="43">
        <v>80</v>
      </c>
      <c r="O15" s="43">
        <v>66</v>
      </c>
      <c r="P15" s="43">
        <v>64</v>
      </c>
      <c r="Q15" s="138">
        <v>266</v>
      </c>
      <c r="R15" s="43">
        <v>60</v>
      </c>
      <c r="S15" s="43">
        <v>67</v>
      </c>
      <c r="T15" s="43">
        <v>73</v>
      </c>
      <c r="U15" s="43">
        <v>98</v>
      </c>
      <c r="V15" s="138">
        <v>298</v>
      </c>
      <c r="W15" s="43">
        <v>92</v>
      </c>
      <c r="X15" s="43">
        <v>105</v>
      </c>
      <c r="Y15" s="43">
        <v>84</v>
      </c>
      <c r="Z15" s="43">
        <v>82</v>
      </c>
      <c r="AA15" s="138">
        <v>363</v>
      </c>
      <c r="AB15" s="43">
        <v>77</v>
      </c>
      <c r="AC15" s="43">
        <v>75</v>
      </c>
      <c r="AD15" s="43">
        <v>71</v>
      </c>
      <c r="AE15" s="43">
        <v>103</v>
      </c>
      <c r="AF15" s="138">
        <v>326</v>
      </c>
      <c r="AG15" s="43">
        <v>60</v>
      </c>
      <c r="AH15" s="43">
        <v>78</v>
      </c>
      <c r="AI15" s="43">
        <v>70</v>
      </c>
      <c r="AJ15" s="43">
        <v>82</v>
      </c>
      <c r="AK15" s="138">
        <v>290</v>
      </c>
      <c r="AL15" s="43">
        <v>62</v>
      </c>
      <c r="AM15" s="43">
        <v>70</v>
      </c>
      <c r="AN15" s="43">
        <v>61</v>
      </c>
      <c r="AO15" s="43">
        <v>77</v>
      </c>
      <c r="AP15" s="138">
        <v>270</v>
      </c>
    </row>
    <row r="16" spans="2:49" ht="14.45" customHeight="1" x14ac:dyDescent="0.25">
      <c r="B16" s="1" t="s">
        <v>126</v>
      </c>
      <c r="F16" s="124">
        <v>397</v>
      </c>
      <c r="G16" s="124">
        <v>249</v>
      </c>
      <c r="H16" s="40">
        <v>-74</v>
      </c>
      <c r="I16" s="40">
        <v>-7</v>
      </c>
      <c r="J16" s="40">
        <v>46</v>
      </c>
      <c r="K16" s="40">
        <v>-67</v>
      </c>
      <c r="L16" s="124">
        <v>-104</v>
      </c>
      <c r="M16" s="40">
        <v>7</v>
      </c>
      <c r="N16" s="40">
        <v>77</v>
      </c>
      <c r="O16" s="40">
        <v>69</v>
      </c>
      <c r="P16" s="40">
        <v>69</v>
      </c>
      <c r="Q16" s="124">
        <v>222</v>
      </c>
      <c r="R16" s="40">
        <v>61</v>
      </c>
      <c r="S16" s="40">
        <v>82</v>
      </c>
      <c r="T16" s="40">
        <v>57</v>
      </c>
      <c r="U16" s="40">
        <v>66</v>
      </c>
      <c r="V16" s="124">
        <v>265</v>
      </c>
      <c r="W16" s="40">
        <v>-32</v>
      </c>
      <c r="X16" s="40">
        <v>68</v>
      </c>
      <c r="Y16" s="40">
        <v>15</v>
      </c>
      <c r="Z16" s="40">
        <v>66</v>
      </c>
      <c r="AA16" s="124">
        <v>117</v>
      </c>
      <c r="AB16" s="40">
        <v>74</v>
      </c>
      <c r="AC16" s="40">
        <v>82</v>
      </c>
      <c r="AD16" s="40">
        <v>72</v>
      </c>
      <c r="AE16" s="40">
        <v>72</v>
      </c>
      <c r="AF16" s="124">
        <v>300</v>
      </c>
      <c r="AG16" s="40">
        <v>39</v>
      </c>
      <c r="AH16" s="40">
        <v>72</v>
      </c>
      <c r="AI16" s="40">
        <v>88</v>
      </c>
      <c r="AJ16" s="40">
        <v>72</v>
      </c>
      <c r="AK16" s="124">
        <v>271</v>
      </c>
      <c r="AL16" s="40">
        <v>34</v>
      </c>
      <c r="AM16" s="40">
        <v>26</v>
      </c>
      <c r="AN16" s="40">
        <v>76</v>
      </c>
      <c r="AO16" s="40">
        <v>109</v>
      </c>
      <c r="AP16" s="124">
        <v>246</v>
      </c>
    </row>
    <row r="17" spans="2:42" ht="14.45" customHeight="1" x14ac:dyDescent="0.25">
      <c r="B17" s="81" t="s">
        <v>127</v>
      </c>
      <c r="C17" s="81"/>
      <c r="D17" s="81"/>
      <c r="E17" s="81"/>
      <c r="F17" s="125">
        <v>397</v>
      </c>
      <c r="G17" s="125">
        <v>248</v>
      </c>
      <c r="H17" s="43">
        <v>-74</v>
      </c>
      <c r="I17" s="43">
        <v>-22</v>
      </c>
      <c r="J17" s="43">
        <v>43</v>
      </c>
      <c r="K17" s="43">
        <v>-92</v>
      </c>
      <c r="L17" s="125">
        <v>-146</v>
      </c>
      <c r="M17" s="43">
        <v>5</v>
      </c>
      <c r="N17" s="43">
        <v>74</v>
      </c>
      <c r="O17" s="43">
        <v>63</v>
      </c>
      <c r="P17" s="43">
        <v>61</v>
      </c>
      <c r="Q17" s="125">
        <v>203</v>
      </c>
      <c r="R17" s="43">
        <v>59</v>
      </c>
      <c r="S17" s="43">
        <v>81</v>
      </c>
      <c r="T17" s="43">
        <v>52</v>
      </c>
      <c r="U17" s="43">
        <v>65</v>
      </c>
      <c r="V17" s="125">
        <v>257</v>
      </c>
      <c r="W17" s="43">
        <v>-32</v>
      </c>
      <c r="X17" s="43">
        <v>67</v>
      </c>
      <c r="Y17" s="43">
        <v>0</v>
      </c>
      <c r="Z17" s="43">
        <v>63</v>
      </c>
      <c r="AA17" s="125">
        <v>98</v>
      </c>
      <c r="AB17" s="43">
        <v>74</v>
      </c>
      <c r="AC17" s="43">
        <v>78</v>
      </c>
      <c r="AD17" s="43">
        <v>69</v>
      </c>
      <c r="AE17" s="43">
        <v>36</v>
      </c>
      <c r="AF17" s="125">
        <v>257</v>
      </c>
      <c r="AG17" s="43">
        <v>36</v>
      </c>
      <c r="AH17" s="43">
        <v>68</v>
      </c>
      <c r="AI17" s="43">
        <v>89</v>
      </c>
      <c r="AJ17" s="43">
        <v>68</v>
      </c>
      <c r="AK17" s="125">
        <v>261</v>
      </c>
      <c r="AL17" s="43">
        <v>27</v>
      </c>
      <c r="AM17" s="43">
        <v>20</v>
      </c>
      <c r="AN17" s="43">
        <v>57</v>
      </c>
      <c r="AO17" s="43">
        <v>79</v>
      </c>
      <c r="AP17" s="125">
        <v>183</v>
      </c>
    </row>
    <row r="18" spans="2:42" ht="14.45" customHeight="1" x14ac:dyDescent="0.25">
      <c r="B18" s="1" t="s">
        <v>128</v>
      </c>
      <c r="F18" s="124">
        <v>122</v>
      </c>
      <c r="G18" s="124">
        <v>59</v>
      </c>
      <c r="H18" s="40">
        <v>-129</v>
      </c>
      <c r="I18" s="40">
        <v>-62</v>
      </c>
      <c r="J18" s="40">
        <v>2</v>
      </c>
      <c r="K18" s="40">
        <v>-113</v>
      </c>
      <c r="L18" s="124">
        <v>-304</v>
      </c>
      <c r="M18" s="40">
        <v>-39</v>
      </c>
      <c r="N18" s="40">
        <v>28</v>
      </c>
      <c r="O18" s="40">
        <v>34</v>
      </c>
      <c r="P18" s="40">
        <v>15</v>
      </c>
      <c r="Q18" s="124">
        <v>38</v>
      </c>
      <c r="R18" s="40">
        <v>9</v>
      </c>
      <c r="S18" s="40">
        <v>28</v>
      </c>
      <c r="T18" s="40">
        <v>6</v>
      </c>
      <c r="U18" s="40">
        <v>12</v>
      </c>
      <c r="V18" s="124">
        <v>54</v>
      </c>
      <c r="W18" s="40">
        <v>-85</v>
      </c>
      <c r="X18" s="40">
        <v>14</v>
      </c>
      <c r="Y18" s="40">
        <v>-43</v>
      </c>
      <c r="Z18" s="40">
        <v>9</v>
      </c>
      <c r="AA18" s="124">
        <v>-105</v>
      </c>
      <c r="AB18" s="40">
        <v>16</v>
      </c>
      <c r="AC18" s="40">
        <v>21</v>
      </c>
      <c r="AD18" s="40">
        <v>11</v>
      </c>
      <c r="AE18" s="40">
        <v>12</v>
      </c>
      <c r="AF18" s="124">
        <v>61</v>
      </c>
      <c r="AG18" s="40">
        <v>-17</v>
      </c>
      <c r="AH18" s="40">
        <v>12</v>
      </c>
      <c r="AI18" s="40">
        <v>24</v>
      </c>
      <c r="AJ18" s="40">
        <v>7</v>
      </c>
      <c r="AK18" s="124">
        <v>26</v>
      </c>
      <c r="AL18" s="40">
        <v>-27</v>
      </c>
      <c r="AM18" s="40">
        <v>-36</v>
      </c>
      <c r="AN18" s="40">
        <v>12</v>
      </c>
      <c r="AO18" s="40">
        <v>37</v>
      </c>
      <c r="AP18" s="124">
        <v>-13</v>
      </c>
    </row>
    <row r="19" spans="2:42" ht="14.45" customHeight="1" x14ac:dyDescent="0.25">
      <c r="B19" s="81" t="s">
        <v>42</v>
      </c>
      <c r="C19" s="81"/>
      <c r="D19" s="81"/>
      <c r="E19" s="81"/>
      <c r="F19" s="125">
        <v>122</v>
      </c>
      <c r="G19" s="125">
        <v>59</v>
      </c>
      <c r="H19" s="43">
        <v>-129</v>
      </c>
      <c r="I19" s="43">
        <v>-77</v>
      </c>
      <c r="J19" s="43">
        <v>-1</v>
      </c>
      <c r="K19" s="43">
        <v>-140</v>
      </c>
      <c r="L19" s="125">
        <v>-347</v>
      </c>
      <c r="M19" s="43">
        <v>-41</v>
      </c>
      <c r="N19" s="43">
        <v>25</v>
      </c>
      <c r="O19" s="43">
        <v>28</v>
      </c>
      <c r="P19" s="43">
        <v>7</v>
      </c>
      <c r="Q19" s="125">
        <v>19</v>
      </c>
      <c r="R19" s="43">
        <v>7</v>
      </c>
      <c r="S19" s="43">
        <v>27</v>
      </c>
      <c r="T19" s="43">
        <v>1</v>
      </c>
      <c r="U19" s="43">
        <v>11</v>
      </c>
      <c r="V19" s="125">
        <v>56</v>
      </c>
      <c r="W19" s="43">
        <v>-85</v>
      </c>
      <c r="X19" s="43">
        <v>13</v>
      </c>
      <c r="Y19" s="43">
        <v>-58</v>
      </c>
      <c r="Z19" s="43">
        <v>6</v>
      </c>
      <c r="AA19" s="125">
        <v>-124</v>
      </c>
      <c r="AB19" s="43">
        <v>16</v>
      </c>
      <c r="AC19" s="43">
        <v>17</v>
      </c>
      <c r="AD19" s="43">
        <v>8</v>
      </c>
      <c r="AE19" s="43">
        <v>-24</v>
      </c>
      <c r="AF19" s="125">
        <v>18</v>
      </c>
      <c r="AG19" s="43">
        <v>-20</v>
      </c>
      <c r="AH19" s="43">
        <v>8</v>
      </c>
      <c r="AI19" s="43">
        <v>25</v>
      </c>
      <c r="AJ19" s="43">
        <v>3</v>
      </c>
      <c r="AK19" s="125">
        <v>16</v>
      </c>
      <c r="AL19" s="43">
        <v>-34</v>
      </c>
      <c r="AM19" s="43">
        <v>-42</v>
      </c>
      <c r="AN19" s="43">
        <v>-7</v>
      </c>
      <c r="AO19" s="43">
        <v>7</v>
      </c>
      <c r="AP19" s="125">
        <v>-76</v>
      </c>
    </row>
    <row r="20" spans="2:42" ht="14.45" customHeight="1" x14ac:dyDescent="0.25">
      <c r="B20" s="81" t="s">
        <v>238</v>
      </c>
      <c r="C20" s="81"/>
      <c r="D20" s="81"/>
      <c r="E20" s="81"/>
      <c r="F20" s="125">
        <v>0</v>
      </c>
      <c r="G20" s="125">
        <v>0</v>
      </c>
      <c r="H20" s="43">
        <v>0</v>
      </c>
      <c r="I20" s="43">
        <v>-15</v>
      </c>
      <c r="J20" s="43">
        <v>-3</v>
      </c>
      <c r="K20" s="43">
        <v>-27</v>
      </c>
      <c r="L20" s="125">
        <v>-43</v>
      </c>
      <c r="M20" s="43">
        <v>-2</v>
      </c>
      <c r="N20" s="43">
        <v>-3</v>
      </c>
      <c r="O20" s="43">
        <v>-6</v>
      </c>
      <c r="P20" s="43">
        <v>-8</v>
      </c>
      <c r="Q20" s="125">
        <v>-19</v>
      </c>
      <c r="R20" s="43">
        <v>-2</v>
      </c>
      <c r="S20" s="43">
        <v>-1</v>
      </c>
      <c r="T20" s="43">
        <v>-5</v>
      </c>
      <c r="U20" s="43">
        <v>-1</v>
      </c>
      <c r="V20" s="125">
        <v>-8</v>
      </c>
      <c r="W20" s="43">
        <v>0</v>
      </c>
      <c r="X20" s="43">
        <v>-1</v>
      </c>
      <c r="Y20" s="43">
        <v>-15</v>
      </c>
      <c r="Z20" s="43">
        <v>-3</v>
      </c>
      <c r="AA20" s="125">
        <v>-19</v>
      </c>
      <c r="AB20" s="43">
        <v>0</v>
      </c>
      <c r="AC20" s="43">
        <v>-4</v>
      </c>
      <c r="AD20" s="43">
        <v>-3</v>
      </c>
      <c r="AE20" s="43">
        <v>-36</v>
      </c>
      <c r="AF20" s="125">
        <v>-43</v>
      </c>
      <c r="AG20" s="43">
        <v>-3</v>
      </c>
      <c r="AH20" s="43">
        <v>-4</v>
      </c>
      <c r="AI20" s="43">
        <v>1</v>
      </c>
      <c r="AJ20" s="43">
        <v>-4</v>
      </c>
      <c r="AK20" s="125">
        <v>-10</v>
      </c>
      <c r="AL20" s="169">
        <v>-7</v>
      </c>
      <c r="AM20" s="169">
        <v>-6</v>
      </c>
      <c r="AN20" s="169">
        <v>-19</v>
      </c>
      <c r="AO20" s="169">
        <v>-30</v>
      </c>
      <c r="AP20" s="125">
        <v>-63</v>
      </c>
    </row>
    <row r="21" spans="2:42" ht="14.45" customHeight="1" x14ac:dyDescent="0.25">
      <c r="B21" s="1" t="s">
        <v>239</v>
      </c>
      <c r="F21" s="124">
        <v>0</v>
      </c>
      <c r="G21" s="124">
        <v>0</v>
      </c>
      <c r="H21" s="40">
        <v>0</v>
      </c>
      <c r="I21" s="40">
        <v>-15</v>
      </c>
      <c r="J21" s="40">
        <v>-3</v>
      </c>
      <c r="K21" s="40">
        <v>-27</v>
      </c>
      <c r="L21" s="124">
        <v>-43</v>
      </c>
      <c r="M21" s="40">
        <v>-2</v>
      </c>
      <c r="N21" s="40">
        <v>-3</v>
      </c>
      <c r="O21" s="40">
        <v>-6</v>
      </c>
      <c r="P21" s="40">
        <v>-8</v>
      </c>
      <c r="Q21" s="124">
        <v>-19</v>
      </c>
      <c r="R21" s="40">
        <v>-2</v>
      </c>
      <c r="S21" s="40">
        <v>-1</v>
      </c>
      <c r="T21" s="40">
        <v>-5</v>
      </c>
      <c r="U21" s="40">
        <v>-1</v>
      </c>
      <c r="V21" s="124">
        <v>-8</v>
      </c>
      <c r="W21" s="40">
        <v>0</v>
      </c>
      <c r="X21" s="40">
        <v>-1</v>
      </c>
      <c r="Y21" s="40">
        <v>-15</v>
      </c>
      <c r="Z21" s="40">
        <v>-3</v>
      </c>
      <c r="AA21" s="124">
        <v>-19</v>
      </c>
      <c r="AB21" s="40">
        <v>0</v>
      </c>
      <c r="AC21" s="40">
        <v>-4</v>
      </c>
      <c r="AD21" s="40">
        <v>-3</v>
      </c>
      <c r="AE21" s="40">
        <v>-36</v>
      </c>
      <c r="AF21" s="124">
        <v>-43</v>
      </c>
      <c r="AG21" s="40">
        <v>-3</v>
      </c>
      <c r="AH21" s="40">
        <v>-4</v>
      </c>
      <c r="AI21" s="40">
        <v>1</v>
      </c>
      <c r="AJ21" s="40">
        <v>-4</v>
      </c>
      <c r="AK21" s="124">
        <v>-10</v>
      </c>
      <c r="AL21" s="40">
        <v>-7</v>
      </c>
      <c r="AM21" s="40">
        <v>-6</v>
      </c>
      <c r="AN21" s="40">
        <v>19</v>
      </c>
      <c r="AO21" s="40">
        <v>-30</v>
      </c>
      <c r="AP21" s="124">
        <v>-25</v>
      </c>
    </row>
    <row r="22" spans="2:42" ht="14.45" customHeight="1" x14ac:dyDescent="0.25">
      <c r="B22" s="81" t="s">
        <v>37</v>
      </c>
      <c r="C22" s="81"/>
      <c r="D22" s="81"/>
      <c r="E22" s="81"/>
      <c r="F22" s="125">
        <v>-5</v>
      </c>
      <c r="G22" s="125">
        <v>-26</v>
      </c>
      <c r="H22" s="43">
        <v>-6</v>
      </c>
      <c r="I22" s="43">
        <v>1</v>
      </c>
      <c r="J22" s="43">
        <v>-2</v>
      </c>
      <c r="K22" s="43">
        <v>-13</v>
      </c>
      <c r="L22" s="125">
        <v>-20</v>
      </c>
      <c r="M22" s="43">
        <v>-20</v>
      </c>
      <c r="N22" s="43">
        <v>-7</v>
      </c>
      <c r="O22" s="43">
        <v>-11</v>
      </c>
      <c r="P22" s="43">
        <v>-14</v>
      </c>
      <c r="Q22" s="125">
        <v>-52</v>
      </c>
      <c r="R22" s="43">
        <v>-5</v>
      </c>
      <c r="S22" s="43">
        <v>10</v>
      </c>
      <c r="T22" s="43">
        <v>-18</v>
      </c>
      <c r="U22" s="43">
        <v>-21</v>
      </c>
      <c r="V22" s="125">
        <v>-54</v>
      </c>
      <c r="W22" s="43">
        <v>-18</v>
      </c>
      <c r="X22" s="43">
        <v>-11</v>
      </c>
      <c r="Y22" s="43">
        <v>3</v>
      </c>
      <c r="Z22" s="43">
        <v>-2</v>
      </c>
      <c r="AA22" s="125">
        <v>-28</v>
      </c>
      <c r="AB22" s="43">
        <v>-5</v>
      </c>
      <c r="AC22" s="43">
        <v>-12</v>
      </c>
      <c r="AD22" s="43">
        <v>2</v>
      </c>
      <c r="AE22" s="43">
        <v>-6</v>
      </c>
      <c r="AF22" s="125">
        <v>-25</v>
      </c>
      <c r="AG22" s="43">
        <v>-1</v>
      </c>
      <c r="AH22" s="43">
        <v>-12</v>
      </c>
      <c r="AI22" s="43">
        <v>-9</v>
      </c>
      <c r="AJ22" s="43">
        <v>8</v>
      </c>
      <c r="AK22" s="125">
        <v>-14</v>
      </c>
      <c r="AL22" s="43">
        <v>-1</v>
      </c>
      <c r="AM22" s="43">
        <v>-7</v>
      </c>
      <c r="AN22" s="43">
        <v>31</v>
      </c>
      <c r="AO22" s="43">
        <v>-10</v>
      </c>
      <c r="AP22" s="125">
        <v>13</v>
      </c>
    </row>
    <row r="23" spans="2:42" ht="14.45" customHeight="1" x14ac:dyDescent="0.25">
      <c r="B23" s="1" t="s">
        <v>89</v>
      </c>
      <c r="F23" s="124">
        <v>117</v>
      </c>
      <c r="G23" s="124">
        <v>33</v>
      </c>
      <c r="H23" s="40">
        <v>-135</v>
      </c>
      <c r="I23" s="40">
        <v>-76</v>
      </c>
      <c r="J23" s="40">
        <v>-3</v>
      </c>
      <c r="K23" s="40">
        <v>-153</v>
      </c>
      <c r="L23" s="124">
        <v>-367</v>
      </c>
      <c r="M23" s="40">
        <v>-61</v>
      </c>
      <c r="N23" s="40">
        <v>18</v>
      </c>
      <c r="O23" s="40">
        <v>17</v>
      </c>
      <c r="P23" s="40">
        <v>-7</v>
      </c>
      <c r="Q23" s="124">
        <v>-33</v>
      </c>
      <c r="R23" s="40">
        <v>2</v>
      </c>
      <c r="S23" s="40">
        <v>17</v>
      </c>
      <c r="T23" s="40">
        <v>-17</v>
      </c>
      <c r="U23" s="40">
        <v>-10</v>
      </c>
      <c r="V23" s="124">
        <v>-8</v>
      </c>
      <c r="W23" s="40">
        <v>-103</v>
      </c>
      <c r="X23" s="40">
        <v>2</v>
      </c>
      <c r="Y23" s="40">
        <v>-55</v>
      </c>
      <c r="Z23" s="40">
        <v>4</v>
      </c>
      <c r="AA23" s="124">
        <v>-152</v>
      </c>
      <c r="AB23" s="40">
        <v>11</v>
      </c>
      <c r="AC23" s="40">
        <v>5</v>
      </c>
      <c r="AD23" s="40">
        <v>6</v>
      </c>
      <c r="AE23" s="40">
        <v>-30</v>
      </c>
      <c r="AF23" s="124">
        <v>-7</v>
      </c>
      <c r="AG23" s="40">
        <v>-21</v>
      </c>
      <c r="AH23" s="40">
        <v>-4</v>
      </c>
      <c r="AI23" s="40">
        <v>16</v>
      </c>
      <c r="AJ23" s="40">
        <v>11</v>
      </c>
      <c r="AK23" s="124">
        <v>2</v>
      </c>
      <c r="AL23" s="40">
        <v>-35</v>
      </c>
      <c r="AM23" s="40">
        <v>-49</v>
      </c>
      <c r="AN23" s="40">
        <v>24</v>
      </c>
      <c r="AO23" s="40">
        <v>-3</v>
      </c>
      <c r="AP23" s="124">
        <v>-63</v>
      </c>
    </row>
    <row r="24" spans="2:42" ht="14.45" customHeight="1" x14ac:dyDescent="0.25">
      <c r="B24" s="83" t="s">
        <v>129</v>
      </c>
      <c r="C24" s="83"/>
      <c r="D24" s="83"/>
      <c r="E24" s="83"/>
      <c r="F24" s="139">
        <v>81</v>
      </c>
      <c r="G24" s="139">
        <v>19</v>
      </c>
      <c r="H24" s="84">
        <v>-106</v>
      </c>
      <c r="I24" s="84">
        <v>-60</v>
      </c>
      <c r="J24" s="84">
        <v>-275</v>
      </c>
      <c r="K24" s="84">
        <v>-135</v>
      </c>
      <c r="L24" s="139">
        <v>-576</v>
      </c>
      <c r="M24" s="84">
        <v>-49</v>
      </c>
      <c r="N24" s="84">
        <v>12</v>
      </c>
      <c r="O24" s="84">
        <v>13</v>
      </c>
      <c r="P24" s="84">
        <v>1</v>
      </c>
      <c r="Q24" s="139">
        <v>-23</v>
      </c>
      <c r="R24" s="84">
        <v>1</v>
      </c>
      <c r="S24" s="84">
        <v>10</v>
      </c>
      <c r="T24" s="84">
        <v>-16</v>
      </c>
      <c r="U24" s="84">
        <v>-25</v>
      </c>
      <c r="V24" s="139">
        <v>-30</v>
      </c>
      <c r="W24" s="84">
        <v>-100</v>
      </c>
      <c r="X24" s="84">
        <v>3</v>
      </c>
      <c r="Y24" s="84">
        <v>-55</v>
      </c>
      <c r="Z24" s="84">
        <v>11</v>
      </c>
      <c r="AA24" s="139">
        <v>-141</v>
      </c>
      <c r="AB24" s="84">
        <v>7</v>
      </c>
      <c r="AC24" s="84">
        <v>8</v>
      </c>
      <c r="AD24" s="84">
        <v>3</v>
      </c>
      <c r="AE24" s="84">
        <v>-36</v>
      </c>
      <c r="AF24" s="139">
        <v>-17</v>
      </c>
      <c r="AG24" s="84">
        <v>-17</v>
      </c>
      <c r="AH24" s="84">
        <v>-13</v>
      </c>
      <c r="AI24" s="84">
        <v>7</v>
      </c>
      <c r="AJ24" s="84">
        <v>-6</v>
      </c>
      <c r="AK24" s="139">
        <v>-29</v>
      </c>
      <c r="AL24" s="84">
        <v>-37</v>
      </c>
      <c r="AM24" s="84">
        <v>-53</v>
      </c>
      <c r="AN24" s="84">
        <v>9</v>
      </c>
      <c r="AO24" s="84">
        <v>-26</v>
      </c>
      <c r="AP24" s="139">
        <v>-107</v>
      </c>
    </row>
    <row r="25" spans="2:42" ht="14.45" customHeight="1" x14ac:dyDescent="0.25">
      <c r="F25" s="124"/>
      <c r="G25" s="124"/>
      <c r="H25" s="40"/>
      <c r="I25" s="40"/>
      <c r="J25" s="40"/>
      <c r="K25" s="40"/>
      <c r="L25" s="124"/>
      <c r="M25" s="40"/>
      <c r="N25" s="40"/>
      <c r="O25" s="40"/>
      <c r="P25" s="40"/>
      <c r="Q25" s="124"/>
      <c r="R25" s="40"/>
      <c r="S25" s="40"/>
      <c r="T25" s="40"/>
      <c r="U25" s="40"/>
      <c r="V25" s="124"/>
      <c r="W25" s="40"/>
      <c r="X25" s="40"/>
      <c r="Y25" s="40"/>
      <c r="Z25" s="40"/>
      <c r="AA25" s="124"/>
      <c r="AB25" s="40"/>
      <c r="AC25" s="40"/>
      <c r="AD25" s="40"/>
      <c r="AE25" s="40"/>
      <c r="AF25" s="124"/>
      <c r="AG25" s="40"/>
      <c r="AH25" s="40"/>
      <c r="AI25" s="40"/>
      <c r="AJ25" s="40"/>
      <c r="AK25" s="124"/>
      <c r="AL25" s="40"/>
      <c r="AM25" s="40"/>
      <c r="AN25" s="40"/>
      <c r="AO25" s="40"/>
      <c r="AP25" s="124"/>
    </row>
    <row r="26" spans="2:42" ht="14.45" customHeight="1" x14ac:dyDescent="0.25">
      <c r="B26" s="80" t="s">
        <v>130</v>
      </c>
      <c r="C26" s="32"/>
      <c r="D26" s="32"/>
      <c r="E26" s="32"/>
      <c r="F26" s="140"/>
      <c r="G26" s="124"/>
      <c r="H26" s="52"/>
      <c r="I26" s="52"/>
      <c r="J26" s="52"/>
      <c r="K26" s="52"/>
      <c r="L26" s="124"/>
      <c r="M26" s="52"/>
      <c r="N26" s="52"/>
      <c r="O26" s="52"/>
      <c r="P26" s="52"/>
      <c r="Q26" s="124"/>
      <c r="R26" s="52"/>
      <c r="S26" s="52"/>
      <c r="T26" s="52"/>
      <c r="U26" s="52"/>
      <c r="V26" s="124"/>
      <c r="W26" s="52"/>
      <c r="X26" s="52"/>
      <c r="Y26" s="52"/>
      <c r="Z26" s="52"/>
      <c r="AA26" s="124"/>
      <c r="AB26" s="52"/>
      <c r="AC26" s="52"/>
      <c r="AD26" s="52"/>
      <c r="AE26" s="52"/>
      <c r="AF26" s="124"/>
      <c r="AG26" s="52"/>
      <c r="AH26" s="52"/>
      <c r="AI26" s="52"/>
      <c r="AJ26" s="52"/>
      <c r="AK26" s="124"/>
      <c r="AL26" s="52"/>
      <c r="AM26" s="52"/>
      <c r="AN26" s="52"/>
      <c r="AO26" s="52"/>
      <c r="AP26" s="124"/>
    </row>
    <row r="27" spans="2:42" ht="14.45" customHeight="1" x14ac:dyDescent="0.25">
      <c r="B27" s="1" t="s">
        <v>68</v>
      </c>
      <c r="F27" s="124">
        <v>2921</v>
      </c>
      <c r="G27" s="137">
        <v>2462</v>
      </c>
      <c r="H27" s="40">
        <v>2279</v>
      </c>
      <c r="I27" s="40">
        <v>2341</v>
      </c>
      <c r="J27" s="40">
        <v>2030</v>
      </c>
      <c r="K27" s="40">
        <v>1776</v>
      </c>
      <c r="L27" s="137">
        <v>1776</v>
      </c>
      <c r="M27" s="40">
        <v>2044</v>
      </c>
      <c r="N27" s="40">
        <v>2253</v>
      </c>
      <c r="O27" s="40">
        <v>2365</v>
      </c>
      <c r="P27" s="40">
        <v>2276</v>
      </c>
      <c r="Q27" s="137">
        <v>2276</v>
      </c>
      <c r="R27" s="40">
        <v>2332</v>
      </c>
      <c r="S27" s="40">
        <v>2503</v>
      </c>
      <c r="T27" s="40">
        <v>2540</v>
      </c>
      <c r="U27" s="40">
        <v>2518</v>
      </c>
      <c r="V27" s="137">
        <v>2518</v>
      </c>
      <c r="W27" s="40">
        <v>2476</v>
      </c>
      <c r="X27" s="40">
        <v>2544</v>
      </c>
      <c r="Y27" s="40">
        <v>2325</v>
      </c>
      <c r="Z27" s="40">
        <v>2385</v>
      </c>
      <c r="AA27" s="137">
        <v>2385</v>
      </c>
      <c r="AB27" s="40">
        <v>2244</v>
      </c>
      <c r="AC27" s="40">
        <v>2279</v>
      </c>
      <c r="AD27" s="40">
        <v>2220</v>
      </c>
      <c r="AE27" s="40">
        <v>2297</v>
      </c>
      <c r="AF27" s="137">
        <v>2297</v>
      </c>
      <c r="AG27" s="40">
        <v>2183</v>
      </c>
      <c r="AH27" s="40">
        <v>2223</v>
      </c>
      <c r="AI27" s="40">
        <v>2166</v>
      </c>
      <c r="AJ27" s="40">
        <v>2340</v>
      </c>
      <c r="AK27" s="137">
        <v>2340</v>
      </c>
      <c r="AL27" s="40">
        <v>2186</v>
      </c>
      <c r="AM27" s="40">
        <v>2294</v>
      </c>
      <c r="AN27" s="40">
        <v>2308</v>
      </c>
      <c r="AO27" s="40">
        <v>2222</v>
      </c>
      <c r="AP27" s="137">
        <v>2222</v>
      </c>
    </row>
    <row r="28" spans="2:42" ht="14.45" customHeight="1" x14ac:dyDescent="0.25">
      <c r="B28" s="81" t="s">
        <v>69</v>
      </c>
      <c r="C28" s="81"/>
      <c r="D28" s="81"/>
      <c r="E28" s="81"/>
      <c r="F28" s="125">
        <v>432</v>
      </c>
      <c r="G28" s="138">
        <v>432</v>
      </c>
      <c r="H28" s="43">
        <v>432</v>
      </c>
      <c r="I28" s="43">
        <v>432</v>
      </c>
      <c r="J28" s="43">
        <v>432</v>
      </c>
      <c r="K28" s="43">
        <v>432</v>
      </c>
      <c r="L28" s="138">
        <v>432</v>
      </c>
      <c r="M28" s="43">
        <v>613</v>
      </c>
      <c r="N28" s="43">
        <v>613</v>
      </c>
      <c r="O28" s="43">
        <v>613</v>
      </c>
      <c r="P28" s="43">
        <v>613</v>
      </c>
      <c r="Q28" s="138">
        <v>613</v>
      </c>
      <c r="R28" s="43">
        <v>613</v>
      </c>
      <c r="S28" s="43">
        <v>613</v>
      </c>
      <c r="T28" s="43">
        <v>613</v>
      </c>
      <c r="U28" s="43">
        <v>613</v>
      </c>
      <c r="V28" s="138">
        <v>613</v>
      </c>
      <c r="W28" s="43">
        <v>613</v>
      </c>
      <c r="X28" s="43">
        <v>613</v>
      </c>
      <c r="Y28" s="43">
        <v>613</v>
      </c>
      <c r="Z28" s="43">
        <v>613</v>
      </c>
      <c r="AA28" s="138">
        <v>613</v>
      </c>
      <c r="AB28" s="43">
        <v>613</v>
      </c>
      <c r="AC28" s="43">
        <v>613</v>
      </c>
      <c r="AD28" s="43">
        <v>613</v>
      </c>
      <c r="AE28" s="43">
        <v>613</v>
      </c>
      <c r="AF28" s="138">
        <v>613</v>
      </c>
      <c r="AG28" s="43">
        <v>613</v>
      </c>
      <c r="AH28" s="43">
        <v>613</v>
      </c>
      <c r="AI28" s="43">
        <v>737</v>
      </c>
      <c r="AJ28" s="43">
        <v>737</v>
      </c>
      <c r="AK28" s="138">
        <v>737</v>
      </c>
      <c r="AL28" s="43">
        <v>737</v>
      </c>
      <c r="AM28" s="43">
        <v>737</v>
      </c>
      <c r="AN28" s="43">
        <v>737</v>
      </c>
      <c r="AO28" s="43">
        <v>737</v>
      </c>
      <c r="AP28" s="138">
        <v>737</v>
      </c>
    </row>
    <row r="29" spans="2:42" ht="14.45" customHeight="1" x14ac:dyDescent="0.25">
      <c r="B29" s="1" t="s">
        <v>131</v>
      </c>
      <c r="F29" s="124">
        <v>1709</v>
      </c>
      <c r="G29" s="137">
        <v>1419</v>
      </c>
      <c r="H29" s="40">
        <v>1325</v>
      </c>
      <c r="I29" s="40">
        <v>1242</v>
      </c>
      <c r="J29" s="40">
        <v>967</v>
      </c>
      <c r="K29" s="40">
        <v>832</v>
      </c>
      <c r="L29" s="137">
        <v>832</v>
      </c>
      <c r="M29" s="40">
        <v>1137</v>
      </c>
      <c r="N29" s="40">
        <v>1111</v>
      </c>
      <c r="O29" s="40">
        <v>1125</v>
      </c>
      <c r="P29" s="40">
        <v>1133</v>
      </c>
      <c r="Q29" s="137">
        <v>1133</v>
      </c>
      <c r="R29" s="40">
        <v>1143</v>
      </c>
      <c r="S29" s="40">
        <v>1127</v>
      </c>
      <c r="T29" s="40">
        <v>1119</v>
      </c>
      <c r="U29" s="40">
        <v>613</v>
      </c>
      <c r="V29" s="137">
        <v>1100</v>
      </c>
      <c r="W29" s="40">
        <v>1012</v>
      </c>
      <c r="X29" s="40">
        <v>1012</v>
      </c>
      <c r="Y29" s="40">
        <v>955</v>
      </c>
      <c r="Z29" s="40">
        <v>958</v>
      </c>
      <c r="AA29" s="137">
        <v>958</v>
      </c>
      <c r="AB29" s="40">
        <v>969</v>
      </c>
      <c r="AC29" s="40">
        <v>983</v>
      </c>
      <c r="AD29" s="40">
        <v>989</v>
      </c>
      <c r="AE29" s="40">
        <v>956</v>
      </c>
      <c r="AF29" s="137">
        <v>956</v>
      </c>
      <c r="AG29" s="40">
        <v>940</v>
      </c>
      <c r="AH29" s="40">
        <v>942</v>
      </c>
      <c r="AI29" s="40">
        <v>1173</v>
      </c>
      <c r="AJ29" s="40">
        <v>1144</v>
      </c>
      <c r="AK29" s="137">
        <v>1144</v>
      </c>
      <c r="AL29" s="40">
        <v>1103</v>
      </c>
      <c r="AM29" s="40">
        <v>1026</v>
      </c>
      <c r="AN29" s="40">
        <v>1026</v>
      </c>
      <c r="AO29" s="40">
        <v>1006</v>
      </c>
      <c r="AP29" s="137">
        <v>1006</v>
      </c>
    </row>
    <row r="30" spans="2:42" ht="14.45" customHeight="1" x14ac:dyDescent="0.25">
      <c r="B30" s="81" t="s">
        <v>132</v>
      </c>
      <c r="C30" s="81"/>
      <c r="D30" s="81"/>
      <c r="E30" s="81"/>
      <c r="F30" s="125">
        <v>1155</v>
      </c>
      <c r="G30" s="138">
        <v>492</v>
      </c>
      <c r="H30" s="43">
        <v>275</v>
      </c>
      <c r="I30" s="43">
        <v>298</v>
      </c>
      <c r="J30" s="43">
        <v>327</v>
      </c>
      <c r="K30" s="43">
        <v>215</v>
      </c>
      <c r="L30" s="138">
        <v>215</v>
      </c>
      <c r="M30" s="43">
        <v>497</v>
      </c>
      <c r="N30" s="43">
        <v>158</v>
      </c>
      <c r="O30" s="43">
        <v>284</v>
      </c>
      <c r="P30" s="43">
        <v>178</v>
      </c>
      <c r="Q30" s="138">
        <v>178</v>
      </c>
      <c r="R30" s="43">
        <v>201</v>
      </c>
      <c r="S30" s="43">
        <v>214</v>
      </c>
      <c r="T30" s="43">
        <v>225</v>
      </c>
      <c r="U30" s="43">
        <v>1100</v>
      </c>
      <c r="V30" s="138">
        <v>162</v>
      </c>
      <c r="W30" s="43">
        <v>125</v>
      </c>
      <c r="X30" s="43">
        <v>189</v>
      </c>
      <c r="Y30" s="43">
        <v>212</v>
      </c>
      <c r="Z30" s="43">
        <v>216</v>
      </c>
      <c r="AA30" s="138">
        <v>216</v>
      </c>
      <c r="AB30" s="43">
        <v>141</v>
      </c>
      <c r="AC30" s="43">
        <v>154</v>
      </c>
      <c r="AD30" s="43">
        <v>149</v>
      </c>
      <c r="AE30" s="43">
        <v>177</v>
      </c>
      <c r="AF30" s="138">
        <v>177</v>
      </c>
      <c r="AG30" s="43">
        <v>131</v>
      </c>
      <c r="AH30" s="43">
        <v>87</v>
      </c>
      <c r="AI30" s="43">
        <v>129</v>
      </c>
      <c r="AJ30" s="43">
        <v>145</v>
      </c>
      <c r="AK30" s="138">
        <v>145</v>
      </c>
      <c r="AL30" s="43">
        <v>151</v>
      </c>
      <c r="AM30" s="43">
        <v>130</v>
      </c>
      <c r="AN30" s="43">
        <v>127</v>
      </c>
      <c r="AO30" s="43">
        <v>134</v>
      </c>
      <c r="AP30" s="138">
        <v>134</v>
      </c>
    </row>
    <row r="31" spans="2:42" ht="14.45" customHeight="1" x14ac:dyDescent="0.25">
      <c r="B31" s="1" t="s">
        <v>133</v>
      </c>
      <c r="F31" s="124"/>
      <c r="G31" s="137"/>
      <c r="H31" s="40">
        <v>275</v>
      </c>
      <c r="I31" s="40">
        <v>298</v>
      </c>
      <c r="J31" s="40">
        <v>327</v>
      </c>
      <c r="K31" s="40">
        <v>215</v>
      </c>
      <c r="L31" s="137"/>
      <c r="M31" s="40">
        <v>497</v>
      </c>
      <c r="N31" s="40">
        <v>582</v>
      </c>
      <c r="O31" s="40">
        <v>573</v>
      </c>
      <c r="P31" s="40">
        <v>593</v>
      </c>
      <c r="Q31" s="137">
        <v>593</v>
      </c>
      <c r="R31" s="40">
        <v>608</v>
      </c>
      <c r="S31" s="40">
        <v>534</v>
      </c>
      <c r="T31" s="40">
        <v>511</v>
      </c>
      <c r="U31" s="40">
        <v>162</v>
      </c>
      <c r="V31" s="137">
        <v>301</v>
      </c>
      <c r="W31" s="40">
        <v>207</v>
      </c>
      <c r="X31" s="40">
        <v>187</v>
      </c>
      <c r="Y31" s="40">
        <v>208</v>
      </c>
      <c r="Z31" s="40">
        <v>224</v>
      </c>
      <c r="AA31" s="137">
        <v>224</v>
      </c>
      <c r="AB31" s="40">
        <v>150</v>
      </c>
      <c r="AC31" s="40">
        <v>163</v>
      </c>
      <c r="AD31" s="40">
        <v>158</v>
      </c>
      <c r="AE31" s="40">
        <v>184</v>
      </c>
      <c r="AF31" s="137">
        <v>184</v>
      </c>
      <c r="AG31" s="40">
        <v>139</v>
      </c>
      <c r="AH31" s="40">
        <v>159</v>
      </c>
      <c r="AI31" s="40">
        <v>372</v>
      </c>
      <c r="AJ31" s="40">
        <v>350</v>
      </c>
      <c r="AK31" s="137">
        <v>350</v>
      </c>
      <c r="AL31" s="40">
        <v>198</v>
      </c>
      <c r="AM31" s="40">
        <v>117</v>
      </c>
      <c r="AN31" s="40">
        <v>112</v>
      </c>
      <c r="AO31" s="40">
        <v>94</v>
      </c>
      <c r="AP31" s="137">
        <v>94</v>
      </c>
    </row>
    <row r="32" spans="2:42" ht="14.45" customHeight="1" x14ac:dyDescent="0.25">
      <c r="B32" s="81" t="s">
        <v>134</v>
      </c>
      <c r="C32" s="81"/>
      <c r="D32" s="81"/>
      <c r="E32" s="81"/>
      <c r="F32" s="125"/>
      <c r="G32" s="138"/>
      <c r="H32" s="43"/>
      <c r="I32" s="43"/>
      <c r="J32" s="43"/>
      <c r="K32" s="43"/>
      <c r="L32" s="138"/>
      <c r="M32" s="43"/>
      <c r="N32" s="43"/>
      <c r="O32" s="43"/>
      <c r="P32" s="43"/>
      <c r="Q32" s="138">
        <v>663</v>
      </c>
      <c r="R32" s="43"/>
      <c r="S32" s="43"/>
      <c r="T32" s="43"/>
      <c r="U32" s="43">
        <v>301</v>
      </c>
      <c r="V32" s="138">
        <v>421</v>
      </c>
      <c r="W32" s="43">
        <v>337</v>
      </c>
      <c r="X32" s="43">
        <v>307</v>
      </c>
      <c r="Y32" s="43">
        <v>328</v>
      </c>
      <c r="Z32" s="43">
        <v>384</v>
      </c>
      <c r="AA32" s="138">
        <v>384</v>
      </c>
      <c r="AB32" s="43">
        <v>310</v>
      </c>
      <c r="AC32" s="43">
        <v>323</v>
      </c>
      <c r="AD32" s="43">
        <v>318</v>
      </c>
      <c r="AE32" s="43">
        <v>344</v>
      </c>
      <c r="AF32" s="138">
        <v>344</v>
      </c>
      <c r="AG32" s="43">
        <v>299</v>
      </c>
      <c r="AH32" s="43">
        <v>319</v>
      </c>
      <c r="AI32" s="43">
        <v>532</v>
      </c>
      <c r="AJ32" s="43">
        <v>600</v>
      </c>
      <c r="AK32" s="138">
        <v>600</v>
      </c>
      <c r="AL32" s="43">
        <v>448</v>
      </c>
      <c r="AM32" s="43">
        <v>267</v>
      </c>
      <c r="AN32" s="43">
        <v>262</v>
      </c>
      <c r="AO32" s="43">
        <v>294</v>
      </c>
      <c r="AP32" s="138">
        <v>294</v>
      </c>
    </row>
    <row r="33" spans="2:42" ht="14.45" customHeight="1" x14ac:dyDescent="0.25">
      <c r="B33" s="81" t="s">
        <v>242</v>
      </c>
      <c r="C33" s="81"/>
      <c r="D33" s="81"/>
      <c r="E33" s="81"/>
      <c r="F33" s="125">
        <v>985</v>
      </c>
      <c r="G33" s="138">
        <v>420</v>
      </c>
      <c r="H33" s="43">
        <v>12</v>
      </c>
      <c r="I33" s="43">
        <v>72</v>
      </c>
      <c r="J33" s="43">
        <v>102</v>
      </c>
      <c r="K33" s="43">
        <v>-7</v>
      </c>
      <c r="L33" s="138">
        <v>-7</v>
      </c>
      <c r="M33" s="43">
        <v>246</v>
      </c>
      <c r="N33" s="43">
        <v>334</v>
      </c>
      <c r="O33" s="43">
        <v>328</v>
      </c>
      <c r="P33" s="43">
        <v>361</v>
      </c>
      <c r="Q33" s="138">
        <v>361</v>
      </c>
      <c r="R33" s="43">
        <v>379</v>
      </c>
      <c r="S33" s="43">
        <v>339</v>
      </c>
      <c r="T33" s="43">
        <v>318</v>
      </c>
      <c r="U33" s="43">
        <v>111</v>
      </c>
      <c r="V33" s="138">
        <v>111</v>
      </c>
      <c r="W33" s="43">
        <v>27</v>
      </c>
      <c r="X33" s="43">
        <v>4</v>
      </c>
      <c r="Y33" s="43">
        <v>36</v>
      </c>
      <c r="Z33" s="43">
        <v>19</v>
      </c>
      <c r="AA33" s="138">
        <v>19</v>
      </c>
      <c r="AB33" s="43">
        <v>-44</v>
      </c>
      <c r="AC33" s="43">
        <v>-33</v>
      </c>
      <c r="AD33" s="43">
        <v>-24</v>
      </c>
      <c r="AE33" s="43">
        <v>-34</v>
      </c>
      <c r="AF33" s="138">
        <v>-34</v>
      </c>
      <c r="AG33" s="43">
        <v>-68</v>
      </c>
      <c r="AH33" s="43">
        <v>-45</v>
      </c>
      <c r="AI33" s="43">
        <v>181</v>
      </c>
      <c r="AJ33" s="43">
        <v>134</v>
      </c>
      <c r="AK33" s="138">
        <v>134</v>
      </c>
      <c r="AL33" s="43">
        <v>-24</v>
      </c>
      <c r="AM33" s="43">
        <v>-92</v>
      </c>
      <c r="AN33" s="43">
        <v>-237</v>
      </c>
      <c r="AO33" s="43">
        <v>-243</v>
      </c>
      <c r="AP33" s="138">
        <v>-243</v>
      </c>
    </row>
    <row r="34" spans="2:42" ht="14.45" customHeight="1" x14ac:dyDescent="0.25">
      <c r="B34" s="1" t="s">
        <v>135</v>
      </c>
      <c r="F34" s="124">
        <v>100</v>
      </c>
      <c r="G34" s="137">
        <v>410</v>
      </c>
      <c r="H34" s="40">
        <v>511</v>
      </c>
      <c r="I34" s="40">
        <v>400</v>
      </c>
      <c r="J34" s="40">
        <v>366</v>
      </c>
      <c r="K34" s="40">
        <v>313</v>
      </c>
      <c r="L34" s="137">
        <v>328</v>
      </c>
      <c r="M34" s="40">
        <v>352</v>
      </c>
      <c r="N34" s="40">
        <v>244</v>
      </c>
      <c r="O34" s="40">
        <v>247</v>
      </c>
      <c r="P34" s="40">
        <v>187</v>
      </c>
      <c r="Q34" s="137">
        <v>189</v>
      </c>
      <c r="R34" s="40">
        <v>191</v>
      </c>
      <c r="S34" s="40">
        <v>217</v>
      </c>
      <c r="T34" s="40">
        <v>187</v>
      </c>
      <c r="U34" s="40">
        <v>335</v>
      </c>
      <c r="V34" s="137">
        <v>335</v>
      </c>
      <c r="W34" s="40">
        <v>325</v>
      </c>
      <c r="X34" s="40">
        <v>335</v>
      </c>
      <c r="Y34" s="40">
        <v>269</v>
      </c>
      <c r="Z34" s="40">
        <v>222</v>
      </c>
      <c r="AA34" s="137">
        <v>222</v>
      </c>
      <c r="AB34" s="40">
        <v>311</v>
      </c>
      <c r="AC34" s="40">
        <v>286</v>
      </c>
      <c r="AD34" s="40">
        <v>297</v>
      </c>
      <c r="AE34" s="40">
        <v>263</v>
      </c>
      <c r="AF34" s="137">
        <v>263</v>
      </c>
      <c r="AG34" s="40">
        <v>282</v>
      </c>
      <c r="AH34" s="40">
        <v>250</v>
      </c>
      <c r="AI34" s="40">
        <v>255</v>
      </c>
      <c r="AJ34" s="40">
        <v>216</v>
      </c>
      <c r="AK34" s="137">
        <v>216</v>
      </c>
      <c r="AL34" s="40">
        <v>316</v>
      </c>
      <c r="AM34" s="40">
        <v>289</v>
      </c>
      <c r="AN34" s="40">
        <v>270</v>
      </c>
      <c r="AO34" s="40">
        <v>349</v>
      </c>
      <c r="AP34" s="137">
        <v>349</v>
      </c>
    </row>
    <row r="35" spans="2:42" ht="14.45" customHeight="1" x14ac:dyDescent="0.25">
      <c r="F35" s="124"/>
      <c r="G35" s="137"/>
      <c r="H35" s="40"/>
      <c r="I35" s="40"/>
      <c r="J35" s="40"/>
      <c r="K35" s="40"/>
      <c r="L35" s="137"/>
      <c r="M35" s="40"/>
      <c r="N35" s="40"/>
      <c r="O35" s="40"/>
      <c r="P35" s="40"/>
      <c r="Q35" s="137"/>
      <c r="R35" s="40"/>
      <c r="S35" s="40"/>
      <c r="T35" s="40"/>
      <c r="U35" s="40"/>
      <c r="V35" s="137"/>
      <c r="W35" s="40"/>
      <c r="X35" s="40"/>
      <c r="Y35" s="40"/>
      <c r="Z35" s="40"/>
      <c r="AA35" s="137"/>
      <c r="AB35" s="40"/>
      <c r="AC35" s="40"/>
      <c r="AD35" s="40"/>
      <c r="AE35" s="40"/>
      <c r="AF35" s="137"/>
      <c r="AG35" s="40"/>
      <c r="AH35" s="40"/>
      <c r="AI35" s="40"/>
      <c r="AJ35" s="40"/>
      <c r="AK35" s="137"/>
      <c r="AL35" s="40"/>
      <c r="AM35" s="40"/>
      <c r="AN35" s="40"/>
      <c r="AO35" s="40"/>
      <c r="AP35" s="137"/>
    </row>
    <row r="36" spans="2:42" ht="14.45" customHeight="1" x14ac:dyDescent="0.25">
      <c r="B36" s="80" t="s">
        <v>136</v>
      </c>
      <c r="C36" s="32"/>
      <c r="D36" s="32"/>
      <c r="E36" s="32"/>
      <c r="F36" s="140"/>
      <c r="G36" s="124"/>
      <c r="H36" s="52"/>
      <c r="I36" s="52"/>
      <c r="J36" s="52"/>
      <c r="K36" s="52"/>
      <c r="L36" s="124"/>
      <c r="M36" s="52"/>
      <c r="N36" s="52"/>
      <c r="O36" s="52"/>
      <c r="P36" s="52"/>
      <c r="Q36" s="124"/>
      <c r="R36" s="52"/>
      <c r="S36" s="52"/>
      <c r="T36" s="52"/>
      <c r="U36" s="52"/>
      <c r="V36" s="124"/>
      <c r="W36" s="52"/>
      <c r="X36" s="52"/>
      <c r="Y36" s="52"/>
      <c r="Z36" s="52"/>
      <c r="AA36" s="124"/>
      <c r="AB36" s="52"/>
      <c r="AC36" s="52"/>
      <c r="AD36" s="52"/>
      <c r="AE36" s="52"/>
      <c r="AF36" s="124"/>
      <c r="AG36" s="52"/>
      <c r="AH36" s="52"/>
      <c r="AI36" s="52"/>
      <c r="AJ36" s="52"/>
      <c r="AK36" s="124"/>
      <c r="AL36" s="52"/>
      <c r="AM36" s="52"/>
      <c r="AN36" s="52"/>
      <c r="AO36" s="52"/>
      <c r="AP36" s="124"/>
    </row>
    <row r="37" spans="2:42" ht="14.45" customHeight="1" x14ac:dyDescent="0.25">
      <c r="B37" s="1" t="s">
        <v>137</v>
      </c>
      <c r="F37" s="124">
        <v>248</v>
      </c>
      <c r="G37" s="124">
        <v>-131</v>
      </c>
      <c r="H37" s="40">
        <v>-186</v>
      </c>
      <c r="I37" s="40">
        <v>68</v>
      </c>
      <c r="J37" s="40">
        <v>91</v>
      </c>
      <c r="K37" s="40">
        <v>-54</v>
      </c>
      <c r="L37" s="124">
        <v>-80</v>
      </c>
      <c r="M37" s="40">
        <v>-37</v>
      </c>
      <c r="N37" s="40">
        <v>175</v>
      </c>
      <c r="O37" s="40">
        <v>63</v>
      </c>
      <c r="P37" s="40">
        <v>96</v>
      </c>
      <c r="Q37" s="124">
        <v>297</v>
      </c>
      <c r="R37" s="40">
        <v>47</v>
      </c>
      <c r="S37" s="40">
        <v>65</v>
      </c>
      <c r="T37" s="40">
        <v>61</v>
      </c>
      <c r="U37" s="40">
        <v>-97</v>
      </c>
      <c r="V37" s="124">
        <v>76</v>
      </c>
      <c r="W37" s="40">
        <v>-28</v>
      </c>
      <c r="X37" s="40">
        <v>54</v>
      </c>
      <c r="Y37" s="40">
        <v>74</v>
      </c>
      <c r="Z37" s="40">
        <v>98</v>
      </c>
      <c r="AA37" s="124">
        <v>198</v>
      </c>
      <c r="AB37" s="40">
        <v>-19</v>
      </c>
      <c r="AC37" s="40">
        <v>80</v>
      </c>
      <c r="AD37" s="40">
        <v>52</v>
      </c>
      <c r="AE37" s="40">
        <v>113</v>
      </c>
      <c r="AF37" s="124">
        <v>226</v>
      </c>
      <c r="AG37" s="40">
        <v>3</v>
      </c>
      <c r="AH37" s="40">
        <v>84</v>
      </c>
      <c r="AI37" s="40">
        <v>77</v>
      </c>
      <c r="AJ37" s="40">
        <v>92</v>
      </c>
      <c r="AK37" s="124">
        <v>256</v>
      </c>
      <c r="AL37" s="40">
        <v>-77</v>
      </c>
      <c r="AM37" s="40">
        <v>42</v>
      </c>
      <c r="AN37" s="40">
        <v>69</v>
      </c>
      <c r="AO37" s="40">
        <v>70</v>
      </c>
      <c r="AP37" s="124">
        <v>256</v>
      </c>
    </row>
    <row r="38" spans="2:42" ht="14.45" customHeight="1" x14ac:dyDescent="0.25">
      <c r="B38" s="81" t="s">
        <v>138</v>
      </c>
      <c r="C38" s="81"/>
      <c r="D38" s="81"/>
      <c r="E38" s="81"/>
      <c r="F38" s="125"/>
      <c r="G38" s="125"/>
      <c r="H38" s="43">
        <v>-21</v>
      </c>
      <c r="I38" s="43">
        <v>-36</v>
      </c>
      <c r="J38" s="43">
        <v>-52</v>
      </c>
      <c r="K38" s="43">
        <v>-45</v>
      </c>
      <c r="L38" s="125"/>
      <c r="M38" s="43">
        <v>-25</v>
      </c>
      <c r="N38" s="43">
        <v>-36</v>
      </c>
      <c r="O38" s="43">
        <v>-55</v>
      </c>
      <c r="P38" s="43">
        <v>-62</v>
      </c>
      <c r="Q38" s="125">
        <v>-178</v>
      </c>
      <c r="R38" s="43">
        <v>-26</v>
      </c>
      <c r="S38" s="43">
        <v>-54</v>
      </c>
      <c r="T38" s="43">
        <v>-75</v>
      </c>
      <c r="U38" s="43">
        <v>-93</v>
      </c>
      <c r="V38" s="125">
        <v>-248</v>
      </c>
      <c r="W38" s="43">
        <v>-53</v>
      </c>
      <c r="X38" s="43">
        <v>-53</v>
      </c>
      <c r="Y38" s="43">
        <v>-41</v>
      </c>
      <c r="Z38" s="43">
        <v>-71</v>
      </c>
      <c r="AA38" s="125">
        <v>-218</v>
      </c>
      <c r="AB38" s="43">
        <v>-42</v>
      </c>
      <c r="AC38" s="43">
        <v>-56</v>
      </c>
      <c r="AD38" s="43">
        <v>-47</v>
      </c>
      <c r="AE38" s="43">
        <v>-70</v>
      </c>
      <c r="AF38" s="125">
        <v>-215</v>
      </c>
      <c r="AG38" s="43">
        <v>-39</v>
      </c>
      <c r="AH38" s="43">
        <v>-54</v>
      </c>
      <c r="AI38" s="43">
        <v>-59</v>
      </c>
      <c r="AJ38" s="43">
        <v>-88</v>
      </c>
      <c r="AK38" s="125">
        <v>-240</v>
      </c>
      <c r="AL38" s="43">
        <v>-58</v>
      </c>
      <c r="AM38" s="43">
        <v>-75</v>
      </c>
      <c r="AN38" s="43">
        <v>-47</v>
      </c>
      <c r="AO38" s="43">
        <v>-65</v>
      </c>
      <c r="AP38" s="125">
        <v>-240</v>
      </c>
    </row>
    <row r="39" spans="2:42" ht="14.45" customHeight="1" x14ac:dyDescent="0.25">
      <c r="B39" s="81" t="s">
        <v>139</v>
      </c>
      <c r="C39" s="81"/>
      <c r="D39" s="81"/>
      <c r="E39" s="81"/>
      <c r="F39" s="125">
        <v>85</v>
      </c>
      <c r="G39" s="125">
        <v>-272</v>
      </c>
      <c r="H39" s="43">
        <v>-206</v>
      </c>
      <c r="I39" s="43">
        <v>32</v>
      </c>
      <c r="J39" s="43">
        <v>39</v>
      </c>
      <c r="K39" s="43">
        <v>-99</v>
      </c>
      <c r="L39" s="125">
        <v>-234</v>
      </c>
      <c r="M39" s="43">
        <v>-62</v>
      </c>
      <c r="N39" s="43">
        <v>139</v>
      </c>
      <c r="O39" s="43">
        <v>8</v>
      </c>
      <c r="P39" s="43">
        <v>34</v>
      </c>
      <c r="Q39" s="125">
        <v>119</v>
      </c>
      <c r="R39" s="43">
        <v>21</v>
      </c>
      <c r="S39" s="43">
        <v>11</v>
      </c>
      <c r="T39" s="43">
        <v>-14</v>
      </c>
      <c r="U39" s="43">
        <v>-190</v>
      </c>
      <c r="V39" s="125">
        <v>-172</v>
      </c>
      <c r="W39" s="43">
        <v>-81</v>
      </c>
      <c r="X39" s="43">
        <v>1</v>
      </c>
      <c r="Y39" s="43">
        <v>33</v>
      </c>
      <c r="Z39" s="43">
        <v>27</v>
      </c>
      <c r="AA39" s="125">
        <v>-20</v>
      </c>
      <c r="AB39" s="43">
        <v>-61</v>
      </c>
      <c r="AC39" s="43">
        <v>24</v>
      </c>
      <c r="AD39" s="43">
        <v>5</v>
      </c>
      <c r="AE39" s="43">
        <v>43</v>
      </c>
      <c r="AF39" s="125">
        <v>11</v>
      </c>
      <c r="AG39" s="43">
        <v>-36</v>
      </c>
      <c r="AH39" s="43">
        <v>30</v>
      </c>
      <c r="AI39" s="43">
        <v>18</v>
      </c>
      <c r="AJ39" s="43">
        <v>4</v>
      </c>
      <c r="AK39" s="125">
        <v>16</v>
      </c>
      <c r="AL39" s="43">
        <v>-135</v>
      </c>
      <c r="AM39" s="43">
        <v>-33</v>
      </c>
      <c r="AN39" s="43">
        <v>22</v>
      </c>
      <c r="AO39" s="43">
        <v>5</v>
      </c>
      <c r="AP39" s="125">
        <v>16</v>
      </c>
    </row>
    <row r="40" spans="2:42" ht="14.45" customHeight="1" x14ac:dyDescent="0.25">
      <c r="B40" s="1" t="s">
        <v>108</v>
      </c>
      <c r="F40" s="124">
        <v>-163</v>
      </c>
      <c r="G40" s="124">
        <v>-141</v>
      </c>
      <c r="H40" s="40">
        <v>-21</v>
      </c>
      <c r="I40" s="40">
        <v>-36</v>
      </c>
      <c r="J40" s="40">
        <v>-52</v>
      </c>
      <c r="K40" s="40">
        <v>-45</v>
      </c>
      <c r="L40" s="124">
        <v>-154</v>
      </c>
      <c r="M40" s="40">
        <v>-25</v>
      </c>
      <c r="N40" s="40">
        <v>-36</v>
      </c>
      <c r="O40" s="40">
        <v>-55</v>
      </c>
      <c r="P40" s="40">
        <v>-56</v>
      </c>
      <c r="Q40" s="124">
        <v>-623</v>
      </c>
      <c r="R40" s="40">
        <v>-26</v>
      </c>
      <c r="S40" s="40">
        <v>-50</v>
      </c>
      <c r="T40" s="40">
        <v>-75</v>
      </c>
      <c r="U40" s="40">
        <v>-88</v>
      </c>
      <c r="V40" s="124">
        <v>-239</v>
      </c>
      <c r="W40" s="40">
        <v>-50</v>
      </c>
      <c r="X40" s="40">
        <v>-49</v>
      </c>
      <c r="Y40" s="40">
        <v>-37</v>
      </c>
      <c r="Z40" s="40">
        <v>-68</v>
      </c>
      <c r="AA40" s="124">
        <v>-204</v>
      </c>
      <c r="AB40" s="40">
        <v>-39</v>
      </c>
      <c r="AC40" s="40">
        <v>-56</v>
      </c>
      <c r="AD40" s="40">
        <v>-44</v>
      </c>
      <c r="AE40" s="40">
        <v>-70</v>
      </c>
      <c r="AF40" s="124">
        <v>-209</v>
      </c>
      <c r="AG40" s="40">
        <v>-37</v>
      </c>
      <c r="AH40" s="40">
        <v>-52</v>
      </c>
      <c r="AI40" s="40">
        <v>-60</v>
      </c>
      <c r="AJ40" s="40">
        <v>-82</v>
      </c>
      <c r="AK40" s="124">
        <v>-231</v>
      </c>
      <c r="AL40" s="40">
        <v>74</v>
      </c>
      <c r="AM40" s="40">
        <v>-73</v>
      </c>
      <c r="AN40" s="40">
        <v>-46</v>
      </c>
      <c r="AO40" s="43">
        <v>-60</v>
      </c>
      <c r="AP40" s="125">
        <v>-105</v>
      </c>
    </row>
    <row r="41" spans="2:42" ht="14.45" customHeight="1" x14ac:dyDescent="0.25">
      <c r="B41" s="83" t="s">
        <v>116</v>
      </c>
      <c r="C41" s="83"/>
      <c r="D41" s="83"/>
      <c r="E41" s="83"/>
      <c r="F41" s="139">
        <v>-9</v>
      </c>
      <c r="G41" s="139">
        <v>-391</v>
      </c>
      <c r="H41" s="84">
        <v>-10</v>
      </c>
      <c r="I41" s="84">
        <v>-9</v>
      </c>
      <c r="J41" s="84">
        <v>-10</v>
      </c>
      <c r="K41" s="84">
        <v>-13</v>
      </c>
      <c r="L41" s="139">
        <v>-43</v>
      </c>
      <c r="M41" s="84">
        <v>344</v>
      </c>
      <c r="N41" s="84">
        <v>-478</v>
      </c>
      <c r="O41" s="84">
        <v>118</v>
      </c>
      <c r="P41" s="84">
        <v>-142</v>
      </c>
      <c r="Q41" s="139">
        <v>293</v>
      </c>
      <c r="R41" s="84">
        <v>2</v>
      </c>
      <c r="S41" s="84">
        <v>0</v>
      </c>
      <c r="T41" s="84">
        <v>20</v>
      </c>
      <c r="U41" s="84">
        <v>123</v>
      </c>
      <c r="V41" s="139">
        <v>145</v>
      </c>
      <c r="W41" s="84">
        <v>38</v>
      </c>
      <c r="X41" s="84">
        <v>65</v>
      </c>
      <c r="Y41" s="84">
        <v>-15</v>
      </c>
      <c r="Z41" s="84">
        <v>-24</v>
      </c>
      <c r="AA41" s="139">
        <v>64</v>
      </c>
      <c r="AB41" s="84">
        <v>-14</v>
      </c>
      <c r="AC41" s="84">
        <v>-12</v>
      </c>
      <c r="AD41" s="84">
        <v>-13</v>
      </c>
      <c r="AE41" s="84">
        <v>-15</v>
      </c>
      <c r="AF41" s="139">
        <v>-54</v>
      </c>
      <c r="AG41" s="84">
        <v>-12</v>
      </c>
      <c r="AH41" s="84">
        <v>-78</v>
      </c>
      <c r="AI41" s="84">
        <v>24</v>
      </c>
      <c r="AJ41" s="84">
        <v>8</v>
      </c>
      <c r="AK41" s="139">
        <v>-58</v>
      </c>
      <c r="AL41" s="84">
        <v>7</v>
      </c>
      <c r="AM41" s="84">
        <v>11</v>
      </c>
      <c r="AN41" s="84">
        <v>-26</v>
      </c>
      <c r="AO41" s="84">
        <v>0</v>
      </c>
      <c r="AP41" s="139">
        <v>-8</v>
      </c>
    </row>
    <row r="42" spans="2:42" ht="14.45" customHeight="1" x14ac:dyDescent="0.25">
      <c r="F42" s="124"/>
      <c r="G42" s="124"/>
      <c r="H42" s="77"/>
      <c r="I42" s="40"/>
      <c r="J42" s="40"/>
      <c r="K42" s="40"/>
      <c r="L42" s="124"/>
      <c r="M42" s="40"/>
      <c r="N42" s="40"/>
      <c r="O42" s="40"/>
      <c r="P42" s="40"/>
      <c r="Q42" s="124"/>
      <c r="R42" s="40"/>
      <c r="S42" s="40"/>
      <c r="T42" s="40"/>
      <c r="U42" s="40"/>
      <c r="V42" s="124"/>
      <c r="W42" s="40"/>
      <c r="X42" s="40"/>
      <c r="Y42" s="40"/>
      <c r="Z42" s="40"/>
      <c r="AA42" s="124"/>
      <c r="AB42" s="40"/>
      <c r="AC42" s="40"/>
      <c r="AD42" s="40"/>
      <c r="AE42" s="40"/>
      <c r="AF42" s="124"/>
      <c r="AG42" s="40"/>
      <c r="AH42" s="40"/>
      <c r="AI42" s="40"/>
      <c r="AJ42" s="40"/>
      <c r="AK42" s="124"/>
      <c r="AL42" s="40"/>
      <c r="AM42" s="40"/>
      <c r="AN42" s="40"/>
      <c r="AO42" s="40"/>
      <c r="AP42" s="124"/>
    </row>
    <row r="43" spans="2:42" ht="14.45" customHeight="1" x14ac:dyDescent="0.25">
      <c r="B43" s="80" t="s">
        <v>140</v>
      </c>
      <c r="C43" s="32"/>
      <c r="D43" s="32"/>
      <c r="E43" s="32"/>
      <c r="F43" s="141"/>
      <c r="G43" s="141"/>
      <c r="H43" s="77"/>
      <c r="I43" s="77"/>
      <c r="J43" s="77"/>
      <c r="K43" s="77"/>
      <c r="L43" s="141"/>
      <c r="M43" s="77"/>
      <c r="N43" s="77"/>
      <c r="O43" s="77"/>
      <c r="P43" s="77"/>
      <c r="Q43" s="141"/>
      <c r="R43" s="77"/>
      <c r="S43" s="77"/>
      <c r="T43" s="77"/>
      <c r="U43" s="77"/>
      <c r="V43" s="141"/>
      <c r="W43" s="77"/>
      <c r="X43" s="77"/>
      <c r="Y43" s="77"/>
      <c r="Z43" s="77"/>
      <c r="AA43" s="141"/>
      <c r="AB43" s="77"/>
      <c r="AC43" s="77"/>
      <c r="AD43" s="77"/>
      <c r="AE43" s="77"/>
      <c r="AF43" s="141"/>
      <c r="AG43" s="77"/>
      <c r="AH43" s="77"/>
      <c r="AI43" s="77"/>
      <c r="AJ43" s="77"/>
      <c r="AK43" s="141"/>
      <c r="AL43" s="77"/>
      <c r="AM43" s="77"/>
      <c r="AN43" s="77"/>
      <c r="AO43" s="77"/>
      <c r="AP43" s="141"/>
    </row>
    <row r="44" spans="2:42" ht="14.45" customHeight="1" x14ac:dyDescent="0.25">
      <c r="B44" s="1" t="s">
        <v>141</v>
      </c>
      <c r="F44" s="124">
        <v>43.6</v>
      </c>
      <c r="G44" s="124">
        <v>48.5</v>
      </c>
      <c r="H44" s="40">
        <v>36.700000000000003</v>
      </c>
      <c r="I44" s="40">
        <v>42.5</v>
      </c>
      <c r="J44" s="40">
        <v>43.9</v>
      </c>
      <c r="K44" s="40">
        <v>39.4</v>
      </c>
      <c r="L44" s="124">
        <v>41.1</v>
      </c>
      <c r="M44" s="40">
        <v>42.8</v>
      </c>
      <c r="N44" s="40">
        <v>44.6</v>
      </c>
      <c r="O44" s="40">
        <v>44.9</v>
      </c>
      <c r="P44" s="40">
        <v>41.1</v>
      </c>
      <c r="Q44" s="124">
        <v>43.3</v>
      </c>
      <c r="R44" s="40">
        <v>44.8</v>
      </c>
      <c r="S44" s="40">
        <v>44.4</v>
      </c>
      <c r="T44" s="40">
        <v>44</v>
      </c>
      <c r="U44" s="40">
        <v>48.2</v>
      </c>
      <c r="V44" s="124">
        <v>45.3</v>
      </c>
      <c r="W44" s="40">
        <v>36.6</v>
      </c>
      <c r="X44" s="40">
        <v>44.4</v>
      </c>
      <c r="Y44" s="40">
        <v>43.6</v>
      </c>
      <c r="Z44" s="40">
        <v>51.4</v>
      </c>
      <c r="AA44" s="124">
        <v>44.2</v>
      </c>
      <c r="AB44" s="40">
        <v>52.6</v>
      </c>
      <c r="AC44" s="40">
        <v>53.1</v>
      </c>
      <c r="AD44" s="40">
        <v>53.2</v>
      </c>
      <c r="AE44" s="40">
        <v>54.3</v>
      </c>
      <c r="AF44" s="124">
        <v>53.3</v>
      </c>
      <c r="AG44" s="40">
        <v>55.2</v>
      </c>
      <c r="AH44" s="40">
        <v>53.7</v>
      </c>
      <c r="AI44" s="40">
        <v>55.4</v>
      </c>
      <c r="AJ44" s="40">
        <v>55.8</v>
      </c>
      <c r="AK44" s="124">
        <v>55</v>
      </c>
      <c r="AL44" s="40">
        <v>58.7</v>
      </c>
      <c r="AM44" s="40">
        <v>57.9</v>
      </c>
      <c r="AN44" s="40">
        <v>57.5</v>
      </c>
      <c r="AO44" s="40">
        <v>58.7</v>
      </c>
      <c r="AP44" s="124">
        <v>58.2</v>
      </c>
    </row>
    <row r="45" spans="2:42" ht="14.45" customHeight="1" x14ac:dyDescent="0.25">
      <c r="B45" s="81" t="s">
        <v>142</v>
      </c>
      <c r="C45" s="81"/>
      <c r="D45" s="81"/>
      <c r="E45" s="81"/>
      <c r="F45" s="125">
        <v>39.5</v>
      </c>
      <c r="G45" s="125">
        <v>46.1</v>
      </c>
      <c r="H45" s="43">
        <v>31.5</v>
      </c>
      <c r="I45" s="43">
        <v>38.299999999999997</v>
      </c>
      <c r="J45" s="43">
        <v>37.200000000000003</v>
      </c>
      <c r="K45" s="43">
        <v>31.9</v>
      </c>
      <c r="L45" s="125">
        <v>35.299999999999997</v>
      </c>
      <c r="M45" s="43">
        <v>37.700000000000003</v>
      </c>
      <c r="N45" s="43">
        <v>42.8</v>
      </c>
      <c r="O45" s="43">
        <v>38.200000000000003</v>
      </c>
      <c r="P45" s="43">
        <v>39.700000000000003</v>
      </c>
      <c r="Q45" s="125">
        <v>39.799999999999997</v>
      </c>
      <c r="R45" s="43">
        <v>42.6</v>
      </c>
      <c r="S45" s="81">
        <v>40.299999999999997</v>
      </c>
      <c r="T45" s="43">
        <v>41.8</v>
      </c>
      <c r="U45" s="43">
        <v>44.8</v>
      </c>
      <c r="V45" s="125">
        <v>42.2</v>
      </c>
      <c r="W45" s="43">
        <v>31</v>
      </c>
      <c r="X45" s="43">
        <v>36.799999999999997</v>
      </c>
      <c r="Y45" s="43">
        <v>36.799999999999997</v>
      </c>
      <c r="Z45" s="43">
        <v>47.1</v>
      </c>
      <c r="AA45" s="125">
        <v>37.200000000000003</v>
      </c>
      <c r="AB45" s="43">
        <v>47.3</v>
      </c>
      <c r="AC45" s="43">
        <v>48.5</v>
      </c>
      <c r="AD45" s="43">
        <v>48.7</v>
      </c>
      <c r="AE45" s="43">
        <v>49.6</v>
      </c>
      <c r="AF45" s="125">
        <v>48.6</v>
      </c>
      <c r="AG45" s="43">
        <v>48.9</v>
      </c>
      <c r="AH45" s="43">
        <v>49.3</v>
      </c>
      <c r="AI45" s="43">
        <v>51</v>
      </c>
      <c r="AJ45" s="43">
        <v>49.6</v>
      </c>
      <c r="AK45" s="125">
        <v>50.1</v>
      </c>
      <c r="AL45" s="43">
        <v>53.9</v>
      </c>
      <c r="AM45" s="43">
        <v>51</v>
      </c>
      <c r="AN45" s="43">
        <v>51.9</v>
      </c>
      <c r="AO45" s="43">
        <v>51.2</v>
      </c>
      <c r="AP45" s="125">
        <v>51.8</v>
      </c>
    </row>
    <row r="46" spans="2:42" ht="14.45" customHeight="1" x14ac:dyDescent="0.25">
      <c r="B46" s="1" t="s">
        <v>143</v>
      </c>
      <c r="F46" s="124">
        <v>45.2</v>
      </c>
      <c r="G46" s="124">
        <v>41.5</v>
      </c>
      <c r="H46" s="40">
        <v>26.5</v>
      </c>
      <c r="I46" s="40">
        <v>45.9</v>
      </c>
      <c r="J46" s="40">
        <v>40.9</v>
      </c>
      <c r="K46" s="40">
        <v>18</v>
      </c>
      <c r="L46" s="124">
        <v>33.4</v>
      </c>
      <c r="M46" s="40">
        <v>41.5</v>
      </c>
      <c r="N46" s="40">
        <v>39.700000000000003</v>
      </c>
      <c r="O46" s="40">
        <v>41.7</v>
      </c>
      <c r="P46" s="40">
        <v>31.2</v>
      </c>
      <c r="Q46" s="124">
        <v>38.299999999999997</v>
      </c>
      <c r="R46" s="40">
        <v>30.9</v>
      </c>
      <c r="S46" s="40">
        <v>31.2</v>
      </c>
      <c r="T46" s="40">
        <v>40.9</v>
      </c>
      <c r="U46" s="40">
        <v>39.4</v>
      </c>
      <c r="V46" s="124">
        <v>35.1</v>
      </c>
      <c r="W46" s="40">
        <v>19.8</v>
      </c>
      <c r="X46" s="40">
        <v>33.6</v>
      </c>
      <c r="Y46" s="40">
        <v>31</v>
      </c>
      <c r="Z46" s="40">
        <v>43.8</v>
      </c>
      <c r="AA46" s="124">
        <v>31.6</v>
      </c>
      <c r="AB46" s="40">
        <v>45.5</v>
      </c>
      <c r="AC46" s="40">
        <v>42.9</v>
      </c>
      <c r="AD46" s="40">
        <v>45.9</v>
      </c>
      <c r="AE46" s="40">
        <v>50</v>
      </c>
      <c r="AF46" s="124">
        <v>46.1</v>
      </c>
      <c r="AG46" s="40">
        <v>51.3</v>
      </c>
      <c r="AH46" s="40">
        <v>48</v>
      </c>
      <c r="AI46" s="40">
        <v>49.6</v>
      </c>
      <c r="AJ46" s="40">
        <v>48.7</v>
      </c>
      <c r="AK46" s="124">
        <v>49.3</v>
      </c>
      <c r="AL46" s="40">
        <v>39.299999999999997</v>
      </c>
      <c r="AM46" s="40">
        <v>56.4</v>
      </c>
      <c r="AN46" s="40">
        <v>51.800000000000004</v>
      </c>
      <c r="AO46" s="40">
        <v>78.5</v>
      </c>
      <c r="AP46" s="124">
        <v>56.9</v>
      </c>
    </row>
    <row r="47" spans="2:42" ht="14.45" customHeight="1" x14ac:dyDescent="0.25">
      <c r="B47" s="81" t="s">
        <v>144</v>
      </c>
      <c r="C47" s="81"/>
      <c r="D47" s="81"/>
      <c r="E47" s="81"/>
      <c r="F47" s="125">
        <v>40.6</v>
      </c>
      <c r="G47" s="125">
        <v>43.1</v>
      </c>
      <c r="H47" s="43">
        <v>22.9</v>
      </c>
      <c r="I47" s="43">
        <v>30.4</v>
      </c>
      <c r="J47" s="43">
        <v>36.4</v>
      </c>
      <c r="K47" s="43">
        <v>32.4</v>
      </c>
      <c r="L47" s="125">
        <v>30.7</v>
      </c>
      <c r="M47" s="43">
        <v>30.8</v>
      </c>
      <c r="N47" s="43">
        <v>29.5</v>
      </c>
      <c r="O47" s="43">
        <v>40.5</v>
      </c>
      <c r="P47" s="43">
        <v>32.200000000000003</v>
      </c>
      <c r="Q47" s="125">
        <v>33.5</v>
      </c>
      <c r="R47" s="43">
        <v>38.200000000000003</v>
      </c>
      <c r="S47" s="43">
        <v>41.5</v>
      </c>
      <c r="T47" s="43">
        <v>33.700000000000003</v>
      </c>
      <c r="U47" s="43">
        <v>35</v>
      </c>
      <c r="V47" s="125">
        <v>37.700000000000003</v>
      </c>
      <c r="W47" s="43">
        <v>28.8</v>
      </c>
      <c r="X47" s="43">
        <v>45</v>
      </c>
      <c r="Y47" s="43">
        <v>42.5</v>
      </c>
      <c r="Z47" s="43">
        <v>46.2</v>
      </c>
      <c r="AA47" s="125">
        <v>40.299999999999997</v>
      </c>
      <c r="AB47" s="43">
        <v>48.9</v>
      </c>
      <c r="AC47" s="43">
        <v>51.6</v>
      </c>
      <c r="AD47" s="43">
        <v>50.8</v>
      </c>
      <c r="AE47" s="43">
        <v>51.6</v>
      </c>
      <c r="AF47" s="125">
        <v>50.7</v>
      </c>
      <c r="AG47" s="43">
        <v>54</v>
      </c>
      <c r="AH47" s="43">
        <v>47.4</v>
      </c>
      <c r="AI47" s="43">
        <v>55.7</v>
      </c>
      <c r="AJ47" s="43">
        <v>54.5</v>
      </c>
      <c r="AK47" s="125">
        <v>52.8</v>
      </c>
      <c r="AL47" s="43">
        <v>59.8</v>
      </c>
      <c r="AM47" s="43">
        <v>59.7</v>
      </c>
      <c r="AN47" s="43">
        <v>58.699999999999996</v>
      </c>
      <c r="AO47" s="43">
        <v>54.9</v>
      </c>
      <c r="AP47" s="125">
        <v>58</v>
      </c>
    </row>
    <row r="48" spans="2:42" ht="14.45" customHeight="1" x14ac:dyDescent="0.25">
      <c r="B48" s="81" t="s">
        <v>145</v>
      </c>
      <c r="C48" s="81"/>
      <c r="D48" s="81"/>
      <c r="E48" s="81"/>
      <c r="F48" s="125">
        <v>84</v>
      </c>
      <c r="G48" s="125">
        <v>92.6</v>
      </c>
      <c r="H48" s="43">
        <v>97.2</v>
      </c>
      <c r="I48" s="43">
        <v>95.8</v>
      </c>
      <c r="J48" s="43">
        <v>98.5</v>
      </c>
      <c r="K48" s="43">
        <v>98</v>
      </c>
      <c r="L48" s="125">
        <v>96.4</v>
      </c>
      <c r="M48" s="43">
        <v>97.4</v>
      </c>
      <c r="N48" s="43">
        <v>95.1</v>
      </c>
      <c r="O48" s="43">
        <v>97.3</v>
      </c>
      <c r="P48" s="43">
        <v>94.94</v>
      </c>
      <c r="Q48" s="125">
        <v>96.4</v>
      </c>
      <c r="R48" s="43">
        <v>96.7</v>
      </c>
      <c r="S48" s="43">
        <v>97.3</v>
      </c>
      <c r="T48" s="43">
        <v>95.6</v>
      </c>
      <c r="U48" s="43">
        <v>92.8</v>
      </c>
      <c r="V48" s="125">
        <v>95.2</v>
      </c>
      <c r="W48" s="43">
        <v>82.1</v>
      </c>
      <c r="X48" s="43">
        <v>82.6</v>
      </c>
      <c r="Y48" s="43">
        <v>84.8</v>
      </c>
      <c r="Z48" s="43">
        <v>85.8</v>
      </c>
      <c r="AA48" s="125">
        <v>87.9</v>
      </c>
      <c r="AB48" s="43">
        <v>87.8</v>
      </c>
      <c r="AC48" s="43">
        <v>87.9</v>
      </c>
      <c r="AD48" s="43">
        <v>84.5</v>
      </c>
      <c r="AE48" s="43">
        <v>76</v>
      </c>
      <c r="AF48" s="125">
        <v>83.3</v>
      </c>
      <c r="AG48" s="43">
        <v>89.3</v>
      </c>
      <c r="AH48" s="43">
        <v>94.4</v>
      </c>
      <c r="AI48" s="43">
        <v>81.099999999999994</v>
      </c>
      <c r="AJ48" s="43">
        <v>84.9</v>
      </c>
      <c r="AK48" s="125">
        <v>87.4</v>
      </c>
      <c r="AL48" s="43">
        <v>93.2</v>
      </c>
      <c r="AM48" s="43">
        <v>89.7</v>
      </c>
      <c r="AN48" s="43">
        <v>89.4</v>
      </c>
      <c r="AO48" s="43">
        <v>80.400000000000006</v>
      </c>
      <c r="AP48" s="125">
        <v>87.9</v>
      </c>
    </row>
    <row r="49" spans="2:50" ht="14.45" customHeight="1" x14ac:dyDescent="0.25">
      <c r="B49" s="1" t="s">
        <v>155</v>
      </c>
      <c r="F49" s="124"/>
      <c r="G49" s="124"/>
      <c r="H49" s="40"/>
      <c r="I49" s="40"/>
      <c r="J49" s="40"/>
      <c r="K49" s="40"/>
      <c r="L49" s="124"/>
      <c r="M49" s="40"/>
      <c r="N49" s="40"/>
      <c r="O49" s="40"/>
      <c r="P49" s="40"/>
      <c r="Q49" s="124"/>
      <c r="R49" s="40"/>
      <c r="S49" s="40"/>
      <c r="U49" s="77"/>
      <c r="V49" s="124"/>
      <c r="W49" s="40"/>
      <c r="X49" s="40"/>
      <c r="Y49" s="40"/>
      <c r="Z49" s="40">
        <v>45.9</v>
      </c>
      <c r="AA49" s="124">
        <v>38.200000000000003</v>
      </c>
      <c r="AB49" s="40">
        <v>47.6</v>
      </c>
      <c r="AC49" s="40">
        <v>48.9</v>
      </c>
      <c r="AD49" s="40">
        <v>49.1</v>
      </c>
      <c r="AE49" s="40">
        <v>50.2</v>
      </c>
      <c r="AF49" s="124">
        <v>49</v>
      </c>
      <c r="AG49" s="40">
        <v>51</v>
      </c>
      <c r="AH49" s="40">
        <v>48.6</v>
      </c>
      <c r="AI49" s="40">
        <v>52.2</v>
      </c>
      <c r="AJ49" s="40">
        <v>51.7</v>
      </c>
      <c r="AK49" s="124">
        <v>50.8</v>
      </c>
      <c r="AL49" s="40">
        <v>54</v>
      </c>
      <c r="AM49" s="40">
        <v>54.4</v>
      </c>
      <c r="AN49" s="40">
        <v>54</v>
      </c>
      <c r="AO49" s="40">
        <v>55.8</v>
      </c>
      <c r="AP49" s="124">
        <v>54.5</v>
      </c>
    </row>
    <row r="50" spans="2:50" ht="14.45" customHeight="1" x14ac:dyDescent="0.25">
      <c r="B50" s="81" t="s">
        <v>146</v>
      </c>
      <c r="C50" s="81"/>
      <c r="D50" s="81"/>
      <c r="E50" s="81"/>
      <c r="F50" s="125">
        <v>2</v>
      </c>
      <c r="G50" s="125">
        <v>-15</v>
      </c>
      <c r="H50" s="43">
        <v>-30</v>
      </c>
      <c r="I50" s="43">
        <v>-30</v>
      </c>
      <c r="J50" s="43">
        <v>-14</v>
      </c>
      <c r="K50" s="43">
        <v>-39</v>
      </c>
      <c r="L50" s="125">
        <v>-29</v>
      </c>
      <c r="M50" s="43">
        <v>11</v>
      </c>
      <c r="N50" s="43">
        <v>12</v>
      </c>
      <c r="O50" s="43">
        <v>16</v>
      </c>
      <c r="P50" s="43">
        <v>109</v>
      </c>
      <c r="Q50" s="125">
        <v>31</v>
      </c>
      <c r="R50" s="43">
        <v>44</v>
      </c>
      <c r="S50" s="43">
        <v>15</v>
      </c>
      <c r="T50" s="43">
        <v>10</v>
      </c>
      <c r="U50" s="43">
        <v>-12</v>
      </c>
      <c r="V50" s="125">
        <v>10</v>
      </c>
      <c r="W50" s="43">
        <v>-10</v>
      </c>
      <c r="X50" s="43">
        <v>2</v>
      </c>
      <c r="Y50" s="43">
        <v>-20</v>
      </c>
      <c r="Z50" s="43">
        <v>-10</v>
      </c>
      <c r="AA50" s="125">
        <v>-8</v>
      </c>
      <c r="AB50" s="43">
        <v>5</v>
      </c>
      <c r="AC50" s="43">
        <v>-16</v>
      </c>
      <c r="AD50" s="43">
        <v>-3</v>
      </c>
      <c r="AE50" s="43">
        <v>3</v>
      </c>
      <c r="AF50" s="125">
        <v>-5</v>
      </c>
      <c r="AG50" s="43">
        <v>-12</v>
      </c>
      <c r="AH50" s="43">
        <v>-1</v>
      </c>
      <c r="AI50" s="43">
        <v>2</v>
      </c>
      <c r="AJ50" s="43">
        <v>4</v>
      </c>
      <c r="AK50" s="125">
        <v>-1</v>
      </c>
      <c r="AL50" s="43">
        <v>4</v>
      </c>
      <c r="AM50" s="43">
        <v>-1</v>
      </c>
      <c r="AN50" s="43">
        <v>1.3</v>
      </c>
      <c r="AO50" s="43">
        <v>-3.1</v>
      </c>
      <c r="AP50" s="125">
        <v>-1.6</v>
      </c>
    </row>
    <row r="51" spans="2:50" ht="14.45" customHeight="1" x14ac:dyDescent="0.25">
      <c r="B51" s="1" t="s">
        <v>156</v>
      </c>
      <c r="F51" s="124"/>
      <c r="G51" s="124"/>
      <c r="H51" s="40"/>
      <c r="I51" s="40"/>
      <c r="J51" s="40"/>
      <c r="K51" s="40"/>
      <c r="L51" s="124"/>
      <c r="M51" s="40"/>
      <c r="N51" s="40"/>
      <c r="O51" s="40"/>
      <c r="P51" s="40"/>
      <c r="Q51" s="124"/>
      <c r="R51" s="40"/>
      <c r="S51" s="40"/>
      <c r="T51" s="40"/>
      <c r="U51" s="40"/>
      <c r="V51" s="124">
        <v>13</v>
      </c>
      <c r="W51" s="40"/>
      <c r="X51" s="40"/>
      <c r="Y51" s="40"/>
      <c r="Z51" s="40"/>
      <c r="AA51" s="124">
        <v>-2</v>
      </c>
      <c r="AB51" s="40">
        <v>8</v>
      </c>
      <c r="AC51" s="40">
        <v>2</v>
      </c>
      <c r="AD51" s="40">
        <v>-2</v>
      </c>
      <c r="AE51" s="40">
        <v>-2</v>
      </c>
      <c r="AF51" s="124">
        <v>3</v>
      </c>
      <c r="AG51" s="40">
        <v>-2</v>
      </c>
      <c r="AH51" s="40">
        <v>1</v>
      </c>
      <c r="AI51" s="40">
        <v>15</v>
      </c>
      <c r="AJ51" s="40">
        <v>7</v>
      </c>
      <c r="AK51" s="124">
        <v>4</v>
      </c>
      <c r="AL51" s="40">
        <v>1</v>
      </c>
      <c r="AM51" s="40">
        <v>7</v>
      </c>
      <c r="AN51" s="40">
        <v>1</v>
      </c>
      <c r="AO51" s="40">
        <v>11</v>
      </c>
      <c r="AP51" s="124">
        <v>4</v>
      </c>
    </row>
    <row r="52" spans="2:50" ht="14.45" customHeight="1" x14ac:dyDescent="0.25">
      <c r="B52" s="81" t="s">
        <v>147</v>
      </c>
      <c r="C52" s="81"/>
      <c r="D52" s="81"/>
      <c r="E52" s="81"/>
      <c r="F52" s="125">
        <v>12.1</v>
      </c>
      <c r="G52" s="125">
        <v>8.6999999999999993</v>
      </c>
      <c r="H52" s="43">
        <v>-17.7</v>
      </c>
      <c r="I52" s="43">
        <v>-5.9</v>
      </c>
      <c r="J52" s="43">
        <v>6.5</v>
      </c>
      <c r="K52" s="43">
        <v>-17.3</v>
      </c>
      <c r="L52" s="125">
        <v>-5.0999999999999996</v>
      </c>
      <c r="M52" s="43">
        <v>1.5</v>
      </c>
      <c r="N52" s="43">
        <v>11.1</v>
      </c>
      <c r="O52" s="43">
        <v>9.9</v>
      </c>
      <c r="P52" s="43">
        <v>8.9</v>
      </c>
      <c r="Q52" s="125">
        <v>8.4</v>
      </c>
      <c r="R52" s="43">
        <v>9.1999999999999993</v>
      </c>
      <c r="S52" s="43">
        <v>10.199999999999999</v>
      </c>
      <c r="T52" s="43">
        <v>7.4</v>
      </c>
      <c r="U52" s="43">
        <v>9.4</v>
      </c>
      <c r="V52" s="125">
        <v>9</v>
      </c>
      <c r="W52" s="43">
        <v>-5.2287581699346406</v>
      </c>
      <c r="X52" s="43">
        <v>7.9161816065192081</v>
      </c>
      <c r="Y52" s="43">
        <v>2.4</v>
      </c>
      <c r="Z52" s="43">
        <v>10.199999999999999</v>
      </c>
      <c r="AA52" s="125">
        <v>4.3</v>
      </c>
      <c r="AB52" s="43">
        <v>12</v>
      </c>
      <c r="AC52" s="43">
        <v>11.7</v>
      </c>
      <c r="AD52" s="43">
        <v>11.7</v>
      </c>
      <c r="AE52" s="43">
        <v>11</v>
      </c>
      <c r="AF52" s="125">
        <v>11.6</v>
      </c>
      <c r="AG52" s="43">
        <v>7.1</v>
      </c>
      <c r="AH52" s="43">
        <v>10.199999999999999</v>
      </c>
      <c r="AI52" s="43">
        <v>13.8</v>
      </c>
      <c r="AJ52" s="43">
        <v>10.5</v>
      </c>
      <c r="AK52" s="125">
        <v>10.6</v>
      </c>
      <c r="AL52" s="43">
        <v>6.5</v>
      </c>
      <c r="AM52" s="43">
        <v>3.8</v>
      </c>
      <c r="AN52" s="43">
        <v>12.2</v>
      </c>
      <c r="AO52" s="43">
        <v>16.7</v>
      </c>
      <c r="AP52" s="125">
        <v>10</v>
      </c>
    </row>
    <row r="53" spans="2:50" ht="14.45" customHeight="1" x14ac:dyDescent="0.25">
      <c r="B53" s="1" t="s">
        <v>148</v>
      </c>
      <c r="F53" s="124">
        <v>12.1</v>
      </c>
      <c r="G53" s="124">
        <v>8.6999999999999993</v>
      </c>
      <c r="H53" s="40">
        <v>-17.7</v>
      </c>
      <c r="I53" s="40">
        <v>-3.4</v>
      </c>
      <c r="J53" s="40">
        <v>6.8</v>
      </c>
      <c r="K53" s="40">
        <v>-24.5</v>
      </c>
      <c r="L53" s="124">
        <v>7.2</v>
      </c>
      <c r="M53" s="40">
        <v>1</v>
      </c>
      <c r="N53" s="40">
        <v>10.7</v>
      </c>
      <c r="O53" s="40">
        <v>9</v>
      </c>
      <c r="P53" s="40">
        <v>7.9</v>
      </c>
      <c r="Q53" s="124">
        <v>7.7</v>
      </c>
      <c r="R53" s="40">
        <v>8.9</v>
      </c>
      <c r="S53" s="40">
        <v>10.1</v>
      </c>
      <c r="T53" s="40">
        <v>6.8</v>
      </c>
      <c r="U53" s="40">
        <v>9.3000000000000007</v>
      </c>
      <c r="V53" s="124">
        <v>8.6999999999999993</v>
      </c>
      <c r="W53" s="40">
        <v>-5.2287581699346406</v>
      </c>
      <c r="X53" s="40">
        <v>7.7997671711292194</v>
      </c>
      <c r="Y53" s="40">
        <v>0</v>
      </c>
      <c r="Z53" s="40">
        <v>9.8000000000000007</v>
      </c>
      <c r="AA53" s="124">
        <v>3.6</v>
      </c>
      <c r="AB53" s="40">
        <v>12</v>
      </c>
      <c r="AC53" s="40">
        <v>11.1</v>
      </c>
      <c r="AD53" s="40">
        <v>11.2</v>
      </c>
      <c r="AE53" s="40">
        <v>5.5</v>
      </c>
      <c r="AF53" s="124">
        <v>9.9</v>
      </c>
      <c r="AG53" s="40">
        <v>6.6</v>
      </c>
      <c r="AH53" s="40">
        <v>9.6999999999999993</v>
      </c>
      <c r="AI53" s="40">
        <v>14.1</v>
      </c>
      <c r="AJ53" s="40">
        <v>10</v>
      </c>
      <c r="AK53" s="124">
        <v>10.199999999999999</v>
      </c>
      <c r="AL53" s="40">
        <v>5.2</v>
      </c>
      <c r="AM53" s="40">
        <v>3</v>
      </c>
      <c r="AN53" s="40">
        <v>9.1999999999999993</v>
      </c>
      <c r="AO53" s="40">
        <v>12.1</v>
      </c>
      <c r="AP53" s="124">
        <v>7.4</v>
      </c>
    </row>
    <row r="54" spans="2:50" ht="14.45" customHeight="1" x14ac:dyDescent="0.25">
      <c r="B54" s="81" t="s">
        <v>149</v>
      </c>
      <c r="C54" s="81"/>
      <c r="D54" s="81"/>
      <c r="E54" s="81"/>
      <c r="F54" s="125">
        <v>3.7</v>
      </c>
      <c r="G54" s="125">
        <v>2.1</v>
      </c>
      <c r="H54" s="43">
        <v>-30.8</v>
      </c>
      <c r="I54" s="43">
        <v>-9.8000000000000007</v>
      </c>
      <c r="J54" s="43">
        <v>0.3</v>
      </c>
      <c r="K54" s="43">
        <v>-30</v>
      </c>
      <c r="L54" s="125">
        <v>-15</v>
      </c>
      <c r="M54" s="43">
        <v>-8.5</v>
      </c>
      <c r="N54" s="43">
        <v>4.0999999999999996</v>
      </c>
      <c r="O54" s="43">
        <v>4.9000000000000004</v>
      </c>
      <c r="P54" s="43">
        <v>1.9</v>
      </c>
      <c r="Q54" s="125">
        <v>1.4</v>
      </c>
      <c r="R54" s="43">
        <v>1.4</v>
      </c>
      <c r="S54" s="43">
        <v>3.5</v>
      </c>
      <c r="T54" s="43">
        <v>0.7</v>
      </c>
      <c r="U54" s="43">
        <v>1.7</v>
      </c>
      <c r="V54" s="125">
        <v>1.8</v>
      </c>
      <c r="W54" s="43">
        <v>-14.1</v>
      </c>
      <c r="X54" s="43">
        <v>1.6</v>
      </c>
      <c r="Y54" s="43">
        <v>-6.8</v>
      </c>
      <c r="Z54" s="43">
        <v>1.4</v>
      </c>
      <c r="AA54" s="125">
        <v>-3.8</v>
      </c>
      <c r="AB54" s="43">
        <v>2.6</v>
      </c>
      <c r="AC54" s="43">
        <v>3</v>
      </c>
      <c r="AD54" s="43">
        <v>1.8</v>
      </c>
      <c r="AE54" s="43">
        <v>1.8</v>
      </c>
      <c r="AF54" s="125">
        <v>2.4</v>
      </c>
      <c r="AG54" s="43">
        <v>-3.1</v>
      </c>
      <c r="AH54" s="43">
        <v>1.7</v>
      </c>
      <c r="AI54" s="43">
        <v>3.8</v>
      </c>
      <c r="AJ54" s="43">
        <v>1</v>
      </c>
      <c r="AK54" s="125">
        <v>1</v>
      </c>
      <c r="AL54" s="43">
        <v>-5.2</v>
      </c>
      <c r="AM54" s="43">
        <v>-5.3</v>
      </c>
      <c r="AN54" s="43">
        <v>1.9</v>
      </c>
      <c r="AO54" s="43">
        <v>5.7</v>
      </c>
      <c r="AP54" s="125">
        <v>-0.5</v>
      </c>
    </row>
    <row r="55" spans="2:50" ht="14.45" customHeight="1" x14ac:dyDescent="0.25">
      <c r="B55" s="1" t="s">
        <v>150</v>
      </c>
      <c r="F55" s="124">
        <v>3.7</v>
      </c>
      <c r="G55" s="124">
        <v>2.1</v>
      </c>
      <c r="H55" s="40">
        <v>-30.8</v>
      </c>
      <c r="I55" s="40">
        <v>-12.1</v>
      </c>
      <c r="J55" s="40">
        <v>-0.3</v>
      </c>
      <c r="K55" s="40">
        <v>-37.1</v>
      </c>
      <c r="L55" s="124">
        <v>-17.100000000000001</v>
      </c>
      <c r="M55" s="40">
        <v>-9</v>
      </c>
      <c r="N55" s="40">
        <v>3.6</v>
      </c>
      <c r="O55" s="40">
        <v>4</v>
      </c>
      <c r="P55" s="40">
        <v>0.9</v>
      </c>
      <c r="Q55" s="124">
        <v>0.7</v>
      </c>
      <c r="R55" s="40">
        <v>1.1000000000000001</v>
      </c>
      <c r="S55" s="40">
        <v>3.4</v>
      </c>
      <c r="T55" s="40">
        <v>0.1</v>
      </c>
      <c r="U55" s="40">
        <v>1.6</v>
      </c>
      <c r="V55" s="124">
        <v>1.6</v>
      </c>
      <c r="W55" s="40">
        <v>-14.1</v>
      </c>
      <c r="X55" s="40">
        <v>1.5</v>
      </c>
      <c r="Y55" s="40">
        <v>-9.1</v>
      </c>
      <c r="Z55" s="40">
        <v>0.9</v>
      </c>
      <c r="AA55" s="124">
        <v>-4.5</v>
      </c>
      <c r="AB55" s="40">
        <v>2.6</v>
      </c>
      <c r="AC55" s="40">
        <v>2.4</v>
      </c>
      <c r="AD55" s="40">
        <v>1.3</v>
      </c>
      <c r="AE55" s="40">
        <v>-3.7</v>
      </c>
      <c r="AF55" s="124">
        <v>0.7</v>
      </c>
      <c r="AG55" s="40">
        <v>-3.7</v>
      </c>
      <c r="AH55" s="40">
        <v>1.1000000000000001</v>
      </c>
      <c r="AI55" s="40">
        <v>4</v>
      </c>
      <c r="AJ55" s="40">
        <v>0.4</v>
      </c>
      <c r="AK55" s="124">
        <v>0.6</v>
      </c>
      <c r="AL55" s="40">
        <v>-6.6</v>
      </c>
      <c r="AM55" s="40">
        <v>-6.2</v>
      </c>
      <c r="AN55" s="40">
        <v>-1.1000000000000001</v>
      </c>
      <c r="AO55" s="40">
        <v>11</v>
      </c>
      <c r="AP55" s="124">
        <v>-3.1</v>
      </c>
    </row>
    <row r="56" spans="2:50" ht="14.45" customHeight="1" x14ac:dyDescent="0.25">
      <c r="B56" s="81" t="s">
        <v>157</v>
      </c>
      <c r="C56" s="81"/>
      <c r="D56" s="81"/>
      <c r="E56" s="81"/>
      <c r="F56" s="125"/>
      <c r="G56" s="125"/>
      <c r="H56" s="43"/>
      <c r="I56" s="43"/>
      <c r="J56" s="43"/>
      <c r="K56" s="43"/>
      <c r="L56" s="125"/>
      <c r="M56" s="43"/>
      <c r="N56" s="43"/>
      <c r="O56" s="43"/>
      <c r="P56" s="43"/>
      <c r="Q56" s="125"/>
      <c r="R56" s="43"/>
      <c r="S56" s="43"/>
      <c r="T56" s="43"/>
      <c r="U56" s="43"/>
      <c r="V56" s="125"/>
      <c r="W56" s="43"/>
      <c r="X56" s="43"/>
      <c r="Y56" s="43"/>
      <c r="Z56" s="43"/>
      <c r="AA56" s="125"/>
      <c r="AB56" s="43">
        <v>11.6</v>
      </c>
      <c r="AC56" s="43">
        <v>10.6</v>
      </c>
      <c r="AD56" s="43">
        <v>8.6</v>
      </c>
      <c r="AE56" s="43">
        <v>10</v>
      </c>
      <c r="AF56" s="125">
        <f>AK56-1.9</f>
        <v>6.4</v>
      </c>
      <c r="AG56" s="43">
        <v>10.1</v>
      </c>
      <c r="AH56" s="43">
        <v>9.3000000000000007</v>
      </c>
      <c r="AI56" s="43">
        <v>6.5</v>
      </c>
      <c r="AJ56" s="43">
        <v>8.6999999999999993</v>
      </c>
      <c r="AK56" s="125">
        <v>8.3000000000000007</v>
      </c>
      <c r="AL56" s="43">
        <v>10.9</v>
      </c>
      <c r="AM56" s="43">
        <v>14.1</v>
      </c>
      <c r="AN56" s="43">
        <v>7.8</v>
      </c>
      <c r="AO56" s="43">
        <v>8.4</v>
      </c>
      <c r="AP56" s="125">
        <v>10.3</v>
      </c>
    </row>
    <row r="57" spans="2:50" ht="14.45" customHeight="1" x14ac:dyDescent="0.25">
      <c r="B57" s="1" t="s">
        <v>158</v>
      </c>
      <c r="F57" s="124"/>
      <c r="G57" s="124"/>
      <c r="H57" s="40"/>
      <c r="I57" s="40"/>
      <c r="J57" s="40"/>
      <c r="K57" s="40"/>
      <c r="L57" s="124"/>
      <c r="M57" s="40"/>
      <c r="N57" s="40"/>
      <c r="O57" s="40"/>
      <c r="P57" s="40"/>
      <c r="Q57" s="124"/>
      <c r="R57" s="40"/>
      <c r="S57" s="40"/>
      <c r="T57" s="40"/>
      <c r="U57" s="40"/>
      <c r="V57" s="124"/>
      <c r="W57" s="40"/>
      <c r="X57" s="40"/>
      <c r="Y57" s="40"/>
      <c r="Z57" s="40"/>
      <c r="AA57" s="124"/>
      <c r="AB57" s="40">
        <v>10.1</v>
      </c>
      <c r="AC57" s="40">
        <v>11.1</v>
      </c>
      <c r="AD57" s="40">
        <v>12</v>
      </c>
      <c r="AE57" s="40">
        <v>15.6</v>
      </c>
      <c r="AF57" s="124">
        <f>AK57-2.2</f>
        <v>12.2</v>
      </c>
      <c r="AG57" s="40">
        <v>14.5</v>
      </c>
      <c r="AH57" s="40">
        <v>13</v>
      </c>
      <c r="AI57" s="40">
        <v>13.4</v>
      </c>
      <c r="AJ57" s="40">
        <v>16.7</v>
      </c>
      <c r="AK57" s="124">
        <v>14.4</v>
      </c>
      <c r="AL57" s="40">
        <v>18.600000000000001</v>
      </c>
      <c r="AM57" s="40">
        <v>15.6</v>
      </c>
      <c r="AN57" s="40">
        <v>15.2</v>
      </c>
      <c r="AO57" s="40">
        <v>15.4</v>
      </c>
      <c r="AP57" s="124">
        <v>16</v>
      </c>
    </row>
    <row r="58" spans="2:50" ht="14.45" customHeight="1" x14ac:dyDescent="0.25">
      <c r="B58" s="81" t="s">
        <v>151</v>
      </c>
      <c r="C58" s="81"/>
      <c r="D58" s="81"/>
      <c r="E58" s="81"/>
      <c r="F58" s="125"/>
      <c r="G58" s="125"/>
      <c r="H58" s="43"/>
      <c r="I58" s="43"/>
      <c r="J58" s="43"/>
      <c r="K58" s="43"/>
      <c r="L58" s="125">
        <v>-27.182633317602644</v>
      </c>
      <c r="M58" s="43">
        <v>-24.011103400416378</v>
      </c>
      <c r="N58" s="43">
        <v>-19.460165433173703</v>
      </c>
      <c r="O58" s="43">
        <v>-7.2354948805460753</v>
      </c>
      <c r="P58" s="43">
        <v>-1.1352418558736426</v>
      </c>
      <c r="Q58" s="125">
        <v>-1.1352418558736426</v>
      </c>
      <c r="R58" s="43">
        <v>1.2340036563071299</v>
      </c>
      <c r="S58" s="43">
        <v>1.0513036164844407</v>
      </c>
      <c r="T58" s="43">
        <v>-0.16309887869520898</v>
      </c>
      <c r="U58" s="43">
        <v>-1.2515644555694618</v>
      </c>
      <c r="V58" s="125">
        <v>-1.2515644555694618</v>
      </c>
      <c r="W58" s="43">
        <v>-5.4492512479201327</v>
      </c>
      <c r="X58" s="43">
        <v>-5.4685952050723197</v>
      </c>
      <c r="Y58" s="43">
        <v>-7.2764645426515937</v>
      </c>
      <c r="Z58" s="43">
        <v>-5.7515806648990413</v>
      </c>
      <c r="AA58" s="125">
        <v>-5.7515806648990413</v>
      </c>
      <c r="AB58" s="43">
        <v>-1.4406779661016949</v>
      </c>
      <c r="AC58" s="43">
        <v>-1.2025710138917687</v>
      </c>
      <c r="AD58" s="43">
        <v>1.2761276127612762</v>
      </c>
      <c r="AE58" s="43">
        <v>-0.7689021785561726</v>
      </c>
      <c r="AF58" s="125">
        <v>-0.7689021785561726</v>
      </c>
      <c r="AG58" s="43">
        <v>-1.8974474813643549</v>
      </c>
      <c r="AH58" s="43">
        <v>-2.798756108396268</v>
      </c>
      <c r="AI58" s="43">
        <v>-2.6903784769721844</v>
      </c>
      <c r="AJ58" s="43">
        <v>-1.2508087125296528</v>
      </c>
      <c r="AK58" s="125">
        <v>-1.2508087125296528</v>
      </c>
      <c r="AL58" s="43">
        <v>-2.243076218814374</v>
      </c>
      <c r="AM58" s="43">
        <v>-3.9406685853442549</v>
      </c>
      <c r="AN58" s="43">
        <v>-3.9</v>
      </c>
      <c r="AO58" s="43">
        <v>-4.7</v>
      </c>
      <c r="AP58" s="125">
        <v>-4.7</v>
      </c>
    </row>
    <row r="59" spans="2:50" ht="14.45" customHeight="1" x14ac:dyDescent="0.25">
      <c r="B59" s="1" t="s">
        <v>152</v>
      </c>
      <c r="F59" s="124"/>
      <c r="G59" s="124"/>
      <c r="H59" s="40"/>
      <c r="I59" s="40"/>
      <c r="J59" s="40"/>
      <c r="K59" s="40"/>
      <c r="L59" s="124">
        <v>-41.052713928669426</v>
      </c>
      <c r="M59" s="40">
        <v>-28.032665911532785</v>
      </c>
      <c r="N59" s="40">
        <v>-23.776459989133443</v>
      </c>
      <c r="O59" s="40">
        <v>-14.246137980946457</v>
      </c>
      <c r="P59" s="40">
        <v>0.5144637049088544</v>
      </c>
      <c r="Q59" s="124">
        <v>0.5144637049088544</v>
      </c>
      <c r="R59" s="40">
        <v>4.903737930217404</v>
      </c>
      <c r="S59" s="40">
        <v>5.0855102424356327</v>
      </c>
      <c r="T59" s="40">
        <v>2.4184642567915775</v>
      </c>
      <c r="U59" s="40">
        <v>7.5076184319881802</v>
      </c>
      <c r="V59" s="124">
        <v>5.4314059525002509</v>
      </c>
      <c r="W59" s="40">
        <v>-4.3682953039331602</v>
      </c>
      <c r="X59" s="40">
        <v>-3.8511242064668103</v>
      </c>
      <c r="Y59" s="40">
        <v>-10.874915330774442</v>
      </c>
      <c r="Z59" s="40">
        <v>-14.507185544019457</v>
      </c>
      <c r="AA59" s="124">
        <v>-10.842766788865166</v>
      </c>
      <c r="AB59" s="40">
        <v>-1.1830011830011831</v>
      </c>
      <c r="AC59" s="40">
        <v>-0.40693496227093057</v>
      </c>
      <c r="AD59" s="40">
        <v>5.9919066440805571</v>
      </c>
      <c r="AE59" s="40">
        <v>1.3044912578349597</v>
      </c>
      <c r="AF59" s="124">
        <v>1.3044912578349597</v>
      </c>
      <c r="AG59" s="40">
        <v>-1.364718079215852</v>
      </c>
      <c r="AH59" s="40">
        <v>-1.4968024154244819</v>
      </c>
      <c r="AI59" s="40">
        <v>-0.80328939555872192</v>
      </c>
      <c r="AJ59" s="40">
        <v>1.9110660173160174</v>
      </c>
      <c r="AK59" s="124">
        <v>1.9110660173160174</v>
      </c>
      <c r="AL59" s="40">
        <v>-6.01143587092062E-2</v>
      </c>
      <c r="AM59" s="40">
        <v>-6.8475337014529414</v>
      </c>
      <c r="AN59" s="40">
        <v>-7.9</v>
      </c>
      <c r="AO59" s="40">
        <v>-2.1</v>
      </c>
      <c r="AP59" s="124">
        <v>-2.1</v>
      </c>
    </row>
    <row r="60" spans="2:50" ht="14.45" customHeight="1" x14ac:dyDescent="0.25">
      <c r="B60" s="81" t="s">
        <v>153</v>
      </c>
      <c r="C60" s="81"/>
      <c r="D60" s="81"/>
      <c r="E60" s="81"/>
      <c r="F60" s="125"/>
      <c r="G60" s="125"/>
      <c r="H60" s="43"/>
      <c r="I60" s="43"/>
      <c r="J60" s="43"/>
      <c r="K60" s="43"/>
      <c r="L60" s="125">
        <v>-51.17725455353176</v>
      </c>
      <c r="M60" s="43">
        <v>-42.160844841592201</v>
      </c>
      <c r="N60" s="43">
        <v>-37.994050148746283</v>
      </c>
      <c r="O60" s="43">
        <v>-15.200764818355642</v>
      </c>
      <c r="P60" s="43">
        <v>-2.3409669211195929</v>
      </c>
      <c r="Q60" s="125">
        <v>-2.3409669211195929</v>
      </c>
      <c r="R60" s="43">
        <v>2.3684210526315792</v>
      </c>
      <c r="S60" s="43">
        <v>2.2341376228775691</v>
      </c>
      <c r="T60" s="43">
        <v>-0.35650623885918004</v>
      </c>
      <c r="U60" s="43">
        <v>-3.4364261168384882</v>
      </c>
      <c r="V60" s="125">
        <v>-2.6869682042095837</v>
      </c>
      <c r="W60" s="43">
        <v>-12.157772621809745</v>
      </c>
      <c r="X60" s="43">
        <v>-12.903225806451612</v>
      </c>
      <c r="Y60" s="43">
        <v>-17.068466730954675</v>
      </c>
      <c r="Z60" s="43">
        <v>-17.950350095480587</v>
      </c>
      <c r="AA60" s="125">
        <v>-13.702623906705538</v>
      </c>
      <c r="AB60" s="43">
        <v>-3.4326097930338215</v>
      </c>
      <c r="AC60" s="43">
        <v>-2.9072681704260654</v>
      </c>
      <c r="AD60" s="43">
        <v>2.9835390946502058</v>
      </c>
      <c r="AE60" s="43">
        <v>-1.8808777429467085</v>
      </c>
      <c r="AF60" s="125">
        <v>-1.8808777429467085</v>
      </c>
      <c r="AG60" s="43">
        <v>-4.400209533787323</v>
      </c>
      <c r="AH60" s="43">
        <v>-6.5454545454545459</v>
      </c>
      <c r="AI60" s="43">
        <v>-5.4579093432007397</v>
      </c>
      <c r="AJ60" s="43">
        <v>-2.7619047619047619</v>
      </c>
      <c r="AK60" s="125">
        <v>-2.7619047619047619</v>
      </c>
      <c r="AL60" s="43">
        <v>-4.7968673519334315</v>
      </c>
      <c r="AM60" s="43">
        <v>-9.0447154471544717</v>
      </c>
      <c r="AN60" s="43">
        <v>-7.9</v>
      </c>
      <c r="AO60" s="43">
        <v>-10</v>
      </c>
      <c r="AP60" s="125">
        <v>-10</v>
      </c>
    </row>
    <row r="61" spans="2:50" ht="14.45" customHeight="1" x14ac:dyDescent="0.25">
      <c r="B61" s="1" t="s">
        <v>154</v>
      </c>
      <c r="F61" s="124">
        <v>1028</v>
      </c>
      <c r="G61" s="124">
        <v>957</v>
      </c>
      <c r="H61" s="40">
        <v>912</v>
      </c>
      <c r="I61" s="40">
        <v>895</v>
      </c>
      <c r="J61" s="40">
        <v>919</v>
      </c>
      <c r="K61" s="40">
        <v>899</v>
      </c>
      <c r="L61" s="124">
        <v>899</v>
      </c>
      <c r="M61" s="40">
        <v>851</v>
      </c>
      <c r="N61" s="40">
        <v>858</v>
      </c>
      <c r="O61" s="40">
        <v>899</v>
      </c>
      <c r="P61" s="40">
        <v>947</v>
      </c>
      <c r="Q61" s="124">
        <v>947</v>
      </c>
      <c r="R61" s="40">
        <v>976</v>
      </c>
      <c r="S61" s="40">
        <v>1030</v>
      </c>
      <c r="T61" s="40">
        <v>1063</v>
      </c>
      <c r="U61" s="40">
        <v>1073</v>
      </c>
      <c r="V61" s="124">
        <v>1073</v>
      </c>
      <c r="W61" s="40">
        <v>1059</v>
      </c>
      <c r="X61" s="40">
        <v>1048</v>
      </c>
      <c r="Y61" s="40">
        <v>1037</v>
      </c>
      <c r="Z61" s="40">
        <v>996</v>
      </c>
      <c r="AA61" s="124">
        <v>996</v>
      </c>
      <c r="AB61" s="40">
        <v>1003</v>
      </c>
      <c r="AC61" s="40">
        <v>1006</v>
      </c>
      <c r="AD61" s="40">
        <v>993</v>
      </c>
      <c r="AE61" s="40">
        <v>998</v>
      </c>
      <c r="AF61" s="124">
        <v>998</v>
      </c>
      <c r="AG61" s="40">
        <v>990</v>
      </c>
      <c r="AH61" s="40">
        <v>1002</v>
      </c>
      <c r="AI61" s="40">
        <v>1027</v>
      </c>
      <c r="AJ61" s="40">
        <v>1073</v>
      </c>
      <c r="AK61" s="124">
        <v>1073</v>
      </c>
      <c r="AL61" s="40">
        <v>1109</v>
      </c>
      <c r="AM61" s="40">
        <v>1179</v>
      </c>
      <c r="AN61" s="40">
        <v>1189</v>
      </c>
      <c r="AO61" s="40">
        <v>1180</v>
      </c>
      <c r="AP61" s="124">
        <v>1180</v>
      </c>
      <c r="AV61" s="85"/>
      <c r="AW61" s="85"/>
      <c r="AX61" s="85"/>
    </row>
    <row r="62" spans="2:50" ht="14.45" customHeight="1" x14ac:dyDescent="0.25">
      <c r="B62" s="81" t="s">
        <v>225</v>
      </c>
      <c r="C62" s="81"/>
      <c r="D62" s="81"/>
      <c r="E62" s="81"/>
      <c r="F62" s="125"/>
      <c r="G62" s="125"/>
      <c r="H62" s="43"/>
      <c r="I62" s="43"/>
      <c r="J62" s="43"/>
      <c r="K62" s="43"/>
      <c r="L62" s="125"/>
      <c r="M62" s="43"/>
      <c r="N62" s="43"/>
      <c r="O62" s="43"/>
      <c r="P62" s="43"/>
      <c r="Q62" s="125"/>
      <c r="R62" s="43"/>
      <c r="S62" s="43"/>
      <c r="T62" s="43"/>
      <c r="U62" s="43"/>
      <c r="V62" s="125"/>
      <c r="W62" s="43"/>
      <c r="X62" s="43"/>
      <c r="Y62" s="43"/>
      <c r="Z62" s="43"/>
      <c r="AA62" s="125"/>
      <c r="AB62" s="43">
        <v>405</v>
      </c>
      <c r="AC62" s="43">
        <v>403</v>
      </c>
      <c r="AD62" s="43">
        <v>395</v>
      </c>
      <c r="AE62" s="43">
        <v>387</v>
      </c>
      <c r="AF62" s="125">
        <v>387</v>
      </c>
      <c r="AG62" s="43">
        <v>383</v>
      </c>
      <c r="AH62" s="43">
        <v>367</v>
      </c>
      <c r="AI62" s="43">
        <v>359</v>
      </c>
      <c r="AJ62" s="43">
        <v>346</v>
      </c>
      <c r="AK62" s="125">
        <v>346</v>
      </c>
      <c r="AL62" s="43">
        <v>359</v>
      </c>
      <c r="AM62" s="43">
        <v>326</v>
      </c>
      <c r="AN62" s="43">
        <v>325</v>
      </c>
      <c r="AO62" s="43">
        <v>315</v>
      </c>
      <c r="AP62" s="125">
        <v>315</v>
      </c>
    </row>
    <row r="63" spans="2:50" ht="14.45" customHeight="1" x14ac:dyDescent="0.25">
      <c r="B63" s="81" t="s">
        <v>226</v>
      </c>
      <c r="C63" s="81"/>
      <c r="D63" s="81"/>
      <c r="E63" s="81"/>
      <c r="F63" s="125"/>
      <c r="G63" s="125"/>
      <c r="H63" s="43"/>
      <c r="I63" s="43"/>
      <c r="J63" s="43"/>
      <c r="K63" s="43"/>
      <c r="L63" s="125"/>
      <c r="M63" s="43"/>
      <c r="N63" s="43"/>
      <c r="O63" s="43"/>
      <c r="P63" s="43"/>
      <c r="Q63" s="125"/>
      <c r="R63" s="43"/>
      <c r="S63" s="43"/>
      <c r="T63" s="43"/>
      <c r="U63" s="43"/>
      <c r="V63" s="125"/>
      <c r="W63" s="43"/>
      <c r="X63" s="43"/>
      <c r="Y63" s="43"/>
      <c r="Z63" s="43"/>
      <c r="AA63" s="125"/>
      <c r="AB63" s="43">
        <v>3942</v>
      </c>
      <c r="AC63" s="43">
        <v>2400</v>
      </c>
      <c r="AD63" s="43">
        <v>2410</v>
      </c>
      <c r="AE63" s="43">
        <v>2317</v>
      </c>
      <c r="AF63" s="125">
        <v>2317</v>
      </c>
      <c r="AG63" s="43">
        <v>2253</v>
      </c>
      <c r="AH63" s="43">
        <v>1790</v>
      </c>
      <c r="AI63" s="43">
        <v>1742</v>
      </c>
      <c r="AJ63" s="43">
        <v>1745</v>
      </c>
      <c r="AK63" s="125">
        <v>1745</v>
      </c>
      <c r="AL63" s="43">
        <v>1742</v>
      </c>
      <c r="AM63" s="43">
        <v>1686</v>
      </c>
      <c r="AN63" s="43">
        <v>1479</v>
      </c>
      <c r="AO63" s="43">
        <v>1341</v>
      </c>
      <c r="AP63" s="125">
        <v>1341</v>
      </c>
    </row>
    <row r="64" spans="2:50" ht="14.45" customHeight="1" x14ac:dyDescent="0.25">
      <c r="B64" s="1" t="s">
        <v>227</v>
      </c>
      <c r="F64" s="124"/>
      <c r="G64" s="124"/>
      <c r="H64" s="40"/>
      <c r="I64" s="40"/>
      <c r="J64" s="40"/>
      <c r="K64" s="40"/>
      <c r="L64" s="124"/>
      <c r="M64" s="40"/>
      <c r="N64" s="40"/>
      <c r="O64" s="40"/>
      <c r="P64" s="40"/>
      <c r="Q64" s="124"/>
      <c r="R64" s="40"/>
      <c r="S64" s="40"/>
      <c r="T64" s="40"/>
      <c r="U64" s="40"/>
      <c r="V64" s="124"/>
      <c r="W64" s="40"/>
      <c r="X64" s="40"/>
      <c r="Y64" s="40"/>
      <c r="Z64" s="40"/>
      <c r="AA64" s="124"/>
      <c r="AB64" s="40">
        <v>42</v>
      </c>
      <c r="AC64" s="40">
        <v>76</v>
      </c>
      <c r="AD64" s="40">
        <v>101</v>
      </c>
      <c r="AE64" s="40">
        <v>101</v>
      </c>
      <c r="AF64" s="124">
        <v>101</v>
      </c>
      <c r="AG64" s="40">
        <v>124</v>
      </c>
      <c r="AH64" s="40">
        <v>124</v>
      </c>
      <c r="AI64" s="40">
        <v>107</v>
      </c>
      <c r="AJ64" s="40">
        <v>107</v>
      </c>
      <c r="AK64" s="124">
        <v>107</v>
      </c>
      <c r="AL64" s="40">
        <v>107</v>
      </c>
      <c r="AM64" s="40">
        <v>146</v>
      </c>
      <c r="AN64" s="40">
        <v>125</v>
      </c>
      <c r="AO64" s="40">
        <v>105</v>
      </c>
      <c r="AP64" s="124">
        <v>105</v>
      </c>
    </row>
    <row r="65" spans="2:42" ht="14.45" customHeight="1" x14ac:dyDescent="0.25">
      <c r="B65" s="81" t="s">
        <v>228</v>
      </c>
      <c r="C65" s="81"/>
      <c r="D65" s="81"/>
      <c r="E65" s="81"/>
      <c r="F65" s="125"/>
      <c r="G65" s="125"/>
      <c r="H65" s="43"/>
      <c r="I65" s="43"/>
      <c r="J65" s="43"/>
      <c r="K65" s="43"/>
      <c r="L65" s="125"/>
      <c r="M65" s="43"/>
      <c r="N65" s="43"/>
      <c r="O65" s="43"/>
      <c r="P65" s="43"/>
      <c r="Q65" s="125"/>
      <c r="R65" s="43"/>
      <c r="S65" s="43"/>
      <c r="T65" s="43"/>
      <c r="U65" s="43"/>
      <c r="V65" s="125"/>
      <c r="W65" s="43"/>
      <c r="X65" s="43"/>
      <c r="Y65" s="43"/>
      <c r="Z65" s="43"/>
      <c r="AA65" s="125"/>
      <c r="AB65" s="43">
        <v>299</v>
      </c>
      <c r="AC65" s="43">
        <v>298</v>
      </c>
      <c r="AD65" s="43">
        <v>290</v>
      </c>
      <c r="AE65" s="43">
        <v>282</v>
      </c>
      <c r="AF65" s="125">
        <v>282</v>
      </c>
      <c r="AG65" s="43">
        <v>276</v>
      </c>
      <c r="AH65" s="43">
        <v>270</v>
      </c>
      <c r="AI65" s="43">
        <v>260</v>
      </c>
      <c r="AJ65" s="43">
        <v>251</v>
      </c>
      <c r="AK65" s="125">
        <v>251</v>
      </c>
      <c r="AL65" s="43">
        <v>239</v>
      </c>
      <c r="AM65" s="43">
        <v>234</v>
      </c>
      <c r="AN65" s="43">
        <v>233</v>
      </c>
      <c r="AO65" s="43">
        <v>223</v>
      </c>
      <c r="AP65" s="125">
        <v>223</v>
      </c>
    </row>
    <row r="66" spans="2:42" ht="14.45" customHeight="1" x14ac:dyDescent="0.25">
      <c r="B66" s="81" t="s">
        <v>229</v>
      </c>
      <c r="C66" s="81"/>
      <c r="D66" s="81"/>
      <c r="E66" s="81"/>
      <c r="F66" s="125"/>
      <c r="G66" s="125"/>
      <c r="H66" s="43"/>
      <c r="I66" s="43"/>
      <c r="J66" s="43"/>
      <c r="K66" s="43"/>
      <c r="L66" s="125"/>
      <c r="M66" s="43"/>
      <c r="N66" s="43"/>
      <c r="O66" s="43"/>
      <c r="P66" s="43"/>
      <c r="Q66" s="125"/>
      <c r="R66" s="43"/>
      <c r="S66" s="43"/>
      <c r="T66" s="43"/>
      <c r="U66" s="43"/>
      <c r="V66" s="125"/>
      <c r="W66" s="43"/>
      <c r="X66" s="43"/>
      <c r="Y66" s="43"/>
      <c r="Z66" s="43"/>
      <c r="AA66" s="125"/>
      <c r="AB66" s="43">
        <v>1526</v>
      </c>
      <c r="AC66" s="43">
        <v>1422</v>
      </c>
      <c r="AD66" s="43">
        <v>1417</v>
      </c>
      <c r="AE66" s="43">
        <v>1492</v>
      </c>
      <c r="AF66" s="125">
        <v>1492</v>
      </c>
      <c r="AG66" s="43">
        <v>1445</v>
      </c>
      <c r="AH66" s="43">
        <v>961</v>
      </c>
      <c r="AI66" s="43">
        <v>964</v>
      </c>
      <c r="AJ66" s="43">
        <v>964</v>
      </c>
      <c r="AK66" s="125">
        <v>964</v>
      </c>
      <c r="AL66" s="43">
        <v>971</v>
      </c>
      <c r="AM66" s="43">
        <v>899</v>
      </c>
      <c r="AN66" s="43">
        <v>900</v>
      </c>
      <c r="AO66" s="43">
        <v>770</v>
      </c>
      <c r="AP66" s="125">
        <v>770</v>
      </c>
    </row>
    <row r="67" spans="2:42" ht="14.45" customHeight="1" x14ac:dyDescent="0.25">
      <c r="B67" s="1" t="s">
        <v>230</v>
      </c>
      <c r="F67" s="124"/>
      <c r="G67" s="124"/>
      <c r="H67" s="40"/>
      <c r="I67" s="40"/>
      <c r="J67" s="40"/>
      <c r="K67" s="40"/>
      <c r="L67" s="124"/>
      <c r="M67" s="40"/>
      <c r="N67" s="40"/>
      <c r="O67" s="40"/>
      <c r="P67" s="40"/>
      <c r="Q67" s="124"/>
      <c r="R67" s="40"/>
      <c r="S67" s="40"/>
      <c r="T67" s="40"/>
      <c r="U67" s="40"/>
      <c r="V67" s="124"/>
      <c r="W67" s="40"/>
      <c r="X67" s="40"/>
      <c r="Y67" s="40"/>
      <c r="Z67" s="40"/>
      <c r="AA67" s="124"/>
      <c r="AB67" s="40">
        <v>0</v>
      </c>
      <c r="AC67" s="40">
        <v>0</v>
      </c>
      <c r="AD67" s="40">
        <v>0</v>
      </c>
      <c r="AE67" s="40">
        <v>0</v>
      </c>
      <c r="AF67" s="124">
        <v>0</v>
      </c>
      <c r="AG67" s="40">
        <v>0</v>
      </c>
      <c r="AH67" s="40">
        <v>0</v>
      </c>
      <c r="AI67" s="40">
        <v>0</v>
      </c>
      <c r="AJ67" s="40">
        <v>0</v>
      </c>
      <c r="AK67" s="124">
        <v>0</v>
      </c>
      <c r="AL67" s="40">
        <v>0</v>
      </c>
      <c r="AM67" s="40">
        <v>0</v>
      </c>
      <c r="AN67" s="40">
        <v>0</v>
      </c>
      <c r="AO67" s="40">
        <v>0</v>
      </c>
      <c r="AP67" s="124">
        <v>0</v>
      </c>
    </row>
    <row r="68" spans="2:42" ht="14.45" customHeight="1" x14ac:dyDescent="0.25">
      <c r="B68" s="81" t="s">
        <v>231</v>
      </c>
      <c r="C68" s="81"/>
      <c r="D68" s="81"/>
      <c r="E68" s="81"/>
      <c r="F68" s="125"/>
      <c r="G68" s="125"/>
      <c r="H68" s="43"/>
      <c r="I68" s="43"/>
      <c r="J68" s="43"/>
      <c r="K68" s="43"/>
      <c r="L68" s="125"/>
      <c r="M68" s="43"/>
      <c r="N68" s="43"/>
      <c r="O68" s="43"/>
      <c r="P68" s="43"/>
      <c r="Q68" s="125"/>
      <c r="R68" s="43"/>
      <c r="S68" s="43"/>
      <c r="T68" s="43"/>
      <c r="U68" s="43"/>
      <c r="V68" s="125"/>
      <c r="W68" s="43"/>
      <c r="X68" s="43"/>
      <c r="Y68" s="43"/>
      <c r="Z68" s="43"/>
      <c r="AA68" s="125"/>
      <c r="AB68" s="43">
        <v>29</v>
      </c>
      <c r="AC68" s="43">
        <v>29</v>
      </c>
      <c r="AD68" s="43">
        <v>30</v>
      </c>
      <c r="AE68" s="43">
        <v>30</v>
      </c>
      <c r="AF68" s="125">
        <v>30</v>
      </c>
      <c r="AG68" s="43">
        <v>30</v>
      </c>
      <c r="AH68" s="43">
        <v>24</v>
      </c>
      <c r="AI68" s="43">
        <v>24</v>
      </c>
      <c r="AJ68" s="43">
        <v>24</v>
      </c>
      <c r="AK68" s="125">
        <v>24</v>
      </c>
      <c r="AL68" s="43">
        <v>22</v>
      </c>
      <c r="AM68" s="43">
        <v>22</v>
      </c>
      <c r="AN68" s="43">
        <v>22</v>
      </c>
      <c r="AO68" s="43">
        <v>22</v>
      </c>
      <c r="AP68" s="125">
        <v>22</v>
      </c>
    </row>
    <row r="69" spans="2:42" ht="14.45" customHeight="1" x14ac:dyDescent="0.25">
      <c r="B69" s="81" t="s">
        <v>232</v>
      </c>
      <c r="C69" s="81"/>
      <c r="D69" s="81"/>
      <c r="E69" s="81"/>
      <c r="F69" s="125"/>
      <c r="G69" s="125"/>
      <c r="H69" s="43"/>
      <c r="I69" s="43"/>
      <c r="J69" s="43"/>
      <c r="K69" s="43"/>
      <c r="L69" s="125"/>
      <c r="M69" s="43"/>
      <c r="N69" s="43"/>
      <c r="O69" s="43"/>
      <c r="P69" s="43"/>
      <c r="Q69" s="125"/>
      <c r="R69" s="43"/>
      <c r="S69" s="43"/>
      <c r="T69" s="43"/>
      <c r="U69" s="43"/>
      <c r="V69" s="125"/>
      <c r="W69" s="43"/>
      <c r="X69" s="43"/>
      <c r="Y69" s="43"/>
      <c r="Z69" s="43"/>
      <c r="AA69" s="125"/>
      <c r="AB69" s="43">
        <v>1478</v>
      </c>
      <c r="AC69" s="43">
        <v>37</v>
      </c>
      <c r="AD69" s="43">
        <v>37</v>
      </c>
      <c r="AE69" s="43">
        <v>37</v>
      </c>
      <c r="AF69" s="125">
        <v>37</v>
      </c>
      <c r="AG69" s="43">
        <v>20</v>
      </c>
      <c r="AH69" s="43">
        <v>20</v>
      </c>
      <c r="AI69" s="43">
        <v>21</v>
      </c>
      <c r="AJ69" s="43">
        <v>24</v>
      </c>
      <c r="AK69" s="125">
        <v>24</v>
      </c>
      <c r="AL69" s="43">
        <v>22</v>
      </c>
      <c r="AM69" s="43">
        <v>22</v>
      </c>
      <c r="AN69" s="43">
        <v>10</v>
      </c>
      <c r="AO69" s="43">
        <v>8</v>
      </c>
      <c r="AP69" s="125">
        <v>8</v>
      </c>
    </row>
    <row r="70" spans="2:42" ht="14.45" customHeight="1" x14ac:dyDescent="0.25">
      <c r="B70" s="1" t="s">
        <v>233</v>
      </c>
      <c r="F70" s="124"/>
      <c r="G70" s="124"/>
      <c r="H70" s="40"/>
      <c r="I70" s="40"/>
      <c r="J70" s="40"/>
      <c r="K70" s="40"/>
      <c r="L70" s="124"/>
      <c r="M70" s="40"/>
      <c r="N70" s="40"/>
      <c r="O70" s="40"/>
      <c r="P70" s="40"/>
      <c r="Q70" s="124"/>
      <c r="R70" s="40"/>
      <c r="S70" s="40"/>
      <c r="T70" s="40"/>
      <c r="U70" s="40"/>
      <c r="V70" s="124"/>
      <c r="W70" s="40"/>
      <c r="X70" s="40"/>
      <c r="Y70" s="40"/>
      <c r="Z70" s="40"/>
      <c r="AA70" s="124"/>
      <c r="AB70" s="40">
        <v>42</v>
      </c>
      <c r="AC70" s="40">
        <v>76</v>
      </c>
      <c r="AD70" s="40">
        <v>101</v>
      </c>
      <c r="AE70" s="40">
        <v>101</v>
      </c>
      <c r="AF70" s="124">
        <v>101</v>
      </c>
      <c r="AG70" s="40">
        <v>124</v>
      </c>
      <c r="AH70" s="40">
        <v>124</v>
      </c>
      <c r="AI70" s="40">
        <v>107</v>
      </c>
      <c r="AJ70" s="40">
        <v>107</v>
      </c>
      <c r="AK70" s="124">
        <v>107</v>
      </c>
      <c r="AL70" s="40">
        <v>108</v>
      </c>
      <c r="AM70" s="40">
        <v>146</v>
      </c>
      <c r="AN70" s="40">
        <v>125</v>
      </c>
      <c r="AO70" s="40">
        <v>105</v>
      </c>
      <c r="AP70" s="124">
        <v>105</v>
      </c>
    </row>
    <row r="71" spans="2:42" ht="14.45" customHeight="1" x14ac:dyDescent="0.25">
      <c r="B71" s="81" t="s">
        <v>234</v>
      </c>
      <c r="C71" s="81"/>
      <c r="D71" s="81"/>
      <c r="E71" s="81"/>
      <c r="F71" s="125"/>
      <c r="G71" s="125"/>
      <c r="H71" s="43"/>
      <c r="I71" s="43"/>
      <c r="J71" s="43"/>
      <c r="K71" s="43"/>
      <c r="L71" s="125"/>
      <c r="M71" s="43"/>
      <c r="N71" s="43"/>
      <c r="O71" s="43"/>
      <c r="P71" s="43"/>
      <c r="Q71" s="125"/>
      <c r="R71" s="43"/>
      <c r="S71" s="43"/>
      <c r="T71" s="43"/>
      <c r="U71" s="43"/>
      <c r="V71" s="125"/>
      <c r="W71" s="43"/>
      <c r="X71" s="43"/>
      <c r="Y71" s="43"/>
      <c r="Z71" s="43"/>
      <c r="AA71" s="125"/>
      <c r="AB71" s="43">
        <v>77</v>
      </c>
      <c r="AC71" s="43">
        <v>76</v>
      </c>
      <c r="AD71" s="43">
        <v>75</v>
      </c>
      <c r="AE71" s="43">
        <v>75</v>
      </c>
      <c r="AF71" s="125">
        <v>75</v>
      </c>
      <c r="AG71" s="43">
        <v>77</v>
      </c>
      <c r="AH71" s="43">
        <v>73</v>
      </c>
      <c r="AI71" s="43">
        <v>75</v>
      </c>
      <c r="AJ71" s="43">
        <v>71</v>
      </c>
      <c r="AK71" s="125">
        <v>71</v>
      </c>
      <c r="AL71" s="43">
        <v>71</v>
      </c>
      <c r="AM71" s="43">
        <v>70</v>
      </c>
      <c r="AN71" s="43">
        <v>70</v>
      </c>
      <c r="AO71" s="43">
        <v>70</v>
      </c>
      <c r="AP71" s="125">
        <v>70</v>
      </c>
    </row>
    <row r="72" spans="2:42" ht="14.45" customHeight="1" x14ac:dyDescent="0.25">
      <c r="B72" s="81" t="s">
        <v>235</v>
      </c>
      <c r="C72" s="81"/>
      <c r="D72" s="81"/>
      <c r="E72" s="81"/>
      <c r="F72" s="125"/>
      <c r="G72" s="125"/>
      <c r="H72" s="43"/>
      <c r="I72" s="43"/>
      <c r="J72" s="43"/>
      <c r="K72" s="43"/>
      <c r="L72" s="125"/>
      <c r="M72" s="43"/>
      <c r="N72" s="43"/>
      <c r="O72" s="43"/>
      <c r="P72" s="43"/>
      <c r="Q72" s="125"/>
      <c r="R72" s="43"/>
      <c r="S72" s="43"/>
      <c r="T72" s="43"/>
      <c r="U72" s="43"/>
      <c r="V72" s="125"/>
      <c r="W72" s="43"/>
      <c r="X72" s="43"/>
      <c r="Y72" s="43"/>
      <c r="Z72" s="43"/>
      <c r="AA72" s="125"/>
      <c r="AB72" s="43">
        <v>938</v>
      </c>
      <c r="AC72" s="43">
        <v>941</v>
      </c>
      <c r="AD72" s="43">
        <v>956</v>
      </c>
      <c r="AE72" s="43">
        <v>788</v>
      </c>
      <c r="AF72" s="125">
        <v>788</v>
      </c>
      <c r="AG72" s="43">
        <v>788</v>
      </c>
      <c r="AH72" s="43">
        <v>809</v>
      </c>
      <c r="AI72" s="43">
        <v>757</v>
      </c>
      <c r="AJ72" s="43">
        <v>757</v>
      </c>
      <c r="AK72" s="125">
        <v>757</v>
      </c>
      <c r="AL72" s="43">
        <v>765</v>
      </c>
      <c r="AM72" s="43">
        <v>765</v>
      </c>
      <c r="AN72" s="43">
        <v>569</v>
      </c>
      <c r="AO72" s="43">
        <v>563</v>
      </c>
      <c r="AP72" s="125">
        <v>563</v>
      </c>
    </row>
    <row r="73" spans="2:42" ht="14.45" customHeight="1" x14ac:dyDescent="0.25">
      <c r="B73" s="1" t="s">
        <v>236</v>
      </c>
      <c r="F73" s="124"/>
      <c r="G73" s="124"/>
      <c r="H73" s="40"/>
      <c r="I73" s="40"/>
      <c r="J73" s="40"/>
      <c r="K73" s="40"/>
      <c r="L73" s="124"/>
      <c r="M73" s="40"/>
      <c r="N73" s="40"/>
      <c r="O73" s="40"/>
      <c r="P73" s="40"/>
      <c r="Q73" s="124"/>
      <c r="R73" s="40"/>
      <c r="S73" s="40"/>
      <c r="T73" s="40"/>
      <c r="U73" s="40"/>
      <c r="V73" s="124"/>
      <c r="W73" s="40"/>
      <c r="X73" s="40"/>
      <c r="Y73" s="40"/>
      <c r="Z73" s="40"/>
      <c r="AA73" s="124"/>
      <c r="AB73" s="40">
        <v>0</v>
      </c>
      <c r="AC73" s="40">
        <v>0</v>
      </c>
      <c r="AD73" s="40">
        <v>0</v>
      </c>
      <c r="AE73" s="40">
        <v>0</v>
      </c>
      <c r="AF73" s="124">
        <v>0</v>
      </c>
      <c r="AG73" s="40">
        <v>0</v>
      </c>
      <c r="AH73" s="40">
        <v>0</v>
      </c>
      <c r="AI73" s="40">
        <v>0</v>
      </c>
      <c r="AJ73" s="40">
        <v>0</v>
      </c>
      <c r="AK73" s="124">
        <v>0</v>
      </c>
      <c r="AL73" s="40">
        <v>0</v>
      </c>
      <c r="AM73" s="40">
        <v>0</v>
      </c>
      <c r="AN73" s="40">
        <v>0</v>
      </c>
      <c r="AO73" s="40">
        <v>0</v>
      </c>
      <c r="AP73" s="124">
        <v>0</v>
      </c>
    </row>
    <row r="74" spans="2:42" ht="14.45" customHeight="1" x14ac:dyDescent="0.25">
      <c r="F74" s="124"/>
      <c r="G74" s="124"/>
      <c r="H74" s="40"/>
      <c r="I74" s="40"/>
      <c r="J74" s="40"/>
      <c r="K74" s="40"/>
      <c r="L74" s="124"/>
      <c r="M74" s="40"/>
      <c r="N74" s="40"/>
      <c r="O74" s="40"/>
      <c r="P74" s="40"/>
      <c r="Q74" s="124"/>
      <c r="R74" s="40"/>
      <c r="S74" s="40"/>
      <c r="T74" s="40"/>
      <c r="U74" s="40"/>
      <c r="V74" s="124"/>
      <c r="W74" s="40"/>
      <c r="X74" s="40"/>
      <c r="Y74" s="40"/>
      <c r="Z74" s="40"/>
      <c r="AA74" s="124"/>
      <c r="AB74" s="40"/>
      <c r="AC74" s="40"/>
      <c r="AD74" s="40"/>
      <c r="AE74" s="40"/>
      <c r="AF74" s="124"/>
      <c r="AG74" s="40"/>
      <c r="AH74" s="40"/>
      <c r="AI74" s="40"/>
      <c r="AJ74" s="40"/>
      <c r="AK74" s="124"/>
      <c r="AL74" s="40"/>
      <c r="AM74" s="40"/>
      <c r="AN74" s="40"/>
      <c r="AO74" s="40"/>
      <c r="AP74" s="124"/>
    </row>
    <row r="75" spans="2:42" ht="14.45" customHeight="1" x14ac:dyDescent="0.25">
      <c r="B75" s="80" t="s">
        <v>224</v>
      </c>
      <c r="C75" s="32"/>
      <c r="D75" s="32"/>
      <c r="E75" s="32"/>
      <c r="F75" s="140"/>
      <c r="G75" s="124"/>
      <c r="H75" s="52"/>
      <c r="I75" s="52"/>
      <c r="J75" s="52"/>
      <c r="K75" s="52"/>
      <c r="L75" s="124"/>
      <c r="M75" s="52"/>
      <c r="N75" s="52"/>
      <c r="O75" s="52"/>
      <c r="P75" s="52"/>
      <c r="Q75" s="124"/>
      <c r="R75" s="52"/>
      <c r="S75" s="52"/>
      <c r="T75" s="52"/>
      <c r="U75" s="52"/>
      <c r="V75" s="124"/>
      <c r="W75" s="52"/>
      <c r="X75" s="52"/>
      <c r="Y75" s="52"/>
      <c r="Z75" s="52"/>
      <c r="AA75" s="124"/>
      <c r="AB75" s="52"/>
      <c r="AC75" s="52"/>
      <c r="AD75" s="52"/>
      <c r="AE75" s="52"/>
      <c r="AF75" s="124"/>
      <c r="AG75" s="52"/>
      <c r="AH75" s="52"/>
      <c r="AI75" s="52"/>
      <c r="AJ75" s="52"/>
      <c r="AK75" s="124"/>
      <c r="AL75" s="52"/>
      <c r="AM75" s="52"/>
      <c r="AN75" s="52"/>
      <c r="AO75" s="52"/>
      <c r="AP75" s="124"/>
    </row>
    <row r="76" spans="2:42" ht="14.45" customHeight="1" x14ac:dyDescent="0.25">
      <c r="B76" s="1" t="s">
        <v>159</v>
      </c>
      <c r="F76" s="124">
        <v>1.9</v>
      </c>
      <c r="G76" s="124">
        <v>0.5</v>
      </c>
      <c r="H76" s="40">
        <v>-2.6</v>
      </c>
      <c r="I76" s="40">
        <v>-1.5</v>
      </c>
      <c r="J76" s="40">
        <v>-6.7</v>
      </c>
      <c r="K76" s="40">
        <v>-3.3</v>
      </c>
      <c r="L76" s="124">
        <v>-14.1</v>
      </c>
      <c r="M76" s="40">
        <v>-0.4</v>
      </c>
      <c r="N76" s="40">
        <v>0.1</v>
      </c>
      <c r="O76" s="40">
        <v>0.1</v>
      </c>
      <c r="P76" s="40">
        <v>0</v>
      </c>
      <c r="Q76" s="124">
        <v>-0.2</v>
      </c>
      <c r="R76" s="40">
        <v>0</v>
      </c>
      <c r="S76" s="40">
        <v>0.1</v>
      </c>
      <c r="T76" s="40">
        <v>-0.1</v>
      </c>
      <c r="U76" s="40">
        <v>-0.2</v>
      </c>
      <c r="V76" s="124">
        <v>-0.2</v>
      </c>
      <c r="W76" s="40">
        <v>-0.8</v>
      </c>
      <c r="X76" s="40">
        <v>0</v>
      </c>
      <c r="Y76" s="40">
        <v>-0.5</v>
      </c>
      <c r="Z76" s="40">
        <v>0.1</v>
      </c>
      <c r="AA76" s="124">
        <v>-1.2</v>
      </c>
      <c r="AB76" s="40">
        <v>0.1</v>
      </c>
      <c r="AC76" s="40">
        <v>0.1</v>
      </c>
      <c r="AD76" s="40">
        <v>0</v>
      </c>
      <c r="AE76" s="40">
        <v>-0.3</v>
      </c>
      <c r="AF76" s="124">
        <v>-0.1</v>
      </c>
      <c r="AG76" s="40">
        <v>-0.1</v>
      </c>
      <c r="AH76" s="40">
        <v>-0.1</v>
      </c>
      <c r="AI76" s="40">
        <v>0</v>
      </c>
      <c r="AJ76" s="40">
        <v>0</v>
      </c>
      <c r="AK76" s="124">
        <v>-0.2</v>
      </c>
      <c r="AL76" s="40">
        <v>-0.3</v>
      </c>
      <c r="AM76" s="40">
        <v>-0.4</v>
      </c>
      <c r="AN76" s="40">
        <v>0.1</v>
      </c>
      <c r="AO76" s="40">
        <v>-0.2</v>
      </c>
      <c r="AP76" s="124">
        <v>-0.7</v>
      </c>
    </row>
    <row r="77" spans="2:42" ht="14.45" customHeight="1" x14ac:dyDescent="0.25">
      <c r="B77" s="81" t="s">
        <v>160</v>
      </c>
      <c r="C77" s="81"/>
      <c r="D77" s="81"/>
      <c r="E77" s="81"/>
      <c r="F77" s="125">
        <v>1.9</v>
      </c>
      <c r="G77" s="125">
        <v>0.5</v>
      </c>
      <c r="H77" s="43">
        <v>-2.6</v>
      </c>
      <c r="I77" s="43">
        <v>-1.4</v>
      </c>
      <c r="J77" s="43">
        <v>-6.7</v>
      </c>
      <c r="K77" s="43">
        <v>-3.3</v>
      </c>
      <c r="L77" s="125">
        <v>-14.1</v>
      </c>
      <c r="M77" s="43">
        <v>-0.4</v>
      </c>
      <c r="N77" s="43">
        <v>0.1</v>
      </c>
      <c r="O77" s="43">
        <v>0.1</v>
      </c>
      <c r="P77" s="43">
        <v>0</v>
      </c>
      <c r="Q77" s="125">
        <v>-0.2</v>
      </c>
      <c r="R77" s="43">
        <v>0</v>
      </c>
      <c r="S77" s="43">
        <v>0.1</v>
      </c>
      <c r="T77" s="43">
        <v>-0.1</v>
      </c>
      <c r="U77" s="43">
        <v>-0.2</v>
      </c>
      <c r="V77" s="125">
        <v>-0.2</v>
      </c>
      <c r="W77" s="43">
        <v>-0.8</v>
      </c>
      <c r="X77" s="43">
        <v>0</v>
      </c>
      <c r="Y77" s="43">
        <v>-0.5</v>
      </c>
      <c r="Z77" s="43">
        <v>0.1</v>
      </c>
      <c r="AA77" s="125">
        <v>-1.2</v>
      </c>
      <c r="AB77" s="43">
        <v>0.1</v>
      </c>
      <c r="AC77" s="43">
        <v>0.1</v>
      </c>
      <c r="AD77" s="43">
        <v>0</v>
      </c>
      <c r="AE77" s="43">
        <v>-0.3</v>
      </c>
      <c r="AF77" s="125">
        <v>-0.1</v>
      </c>
      <c r="AG77" s="43">
        <v>-0.1</v>
      </c>
      <c r="AH77" s="43">
        <v>-0.1</v>
      </c>
      <c r="AI77" s="43">
        <v>0</v>
      </c>
      <c r="AJ77" s="43">
        <v>0</v>
      </c>
      <c r="AK77" s="125">
        <v>-0.2</v>
      </c>
      <c r="AL77" s="43">
        <v>-0.3</v>
      </c>
      <c r="AM77" s="43">
        <v>-0.4</v>
      </c>
      <c r="AN77" s="43">
        <v>0.1</v>
      </c>
      <c r="AO77" s="43">
        <v>-0.2</v>
      </c>
      <c r="AP77" s="125">
        <v>-0.7</v>
      </c>
    </row>
    <row r="78" spans="2:42" ht="14.45" customHeight="1" x14ac:dyDescent="0.25">
      <c r="B78" s="1" t="s">
        <v>161</v>
      </c>
      <c r="F78" s="124">
        <v>76.2</v>
      </c>
      <c r="G78" s="124">
        <v>109.8</v>
      </c>
      <c r="H78" s="40">
        <v>-17.399999999999999</v>
      </c>
      <c r="I78" s="40">
        <v>-90.7</v>
      </c>
      <c r="J78" s="40">
        <v>-4.9000000000000004</v>
      </c>
      <c r="K78" s="40">
        <v>-7.4</v>
      </c>
      <c r="L78" s="124">
        <v>-1.7</v>
      </c>
      <c r="M78" s="40">
        <v>-34.799999999999997</v>
      </c>
      <c r="N78" s="40">
        <v>220.4</v>
      </c>
      <c r="O78" s="40">
        <v>305.7</v>
      </c>
      <c r="P78" s="40">
        <v>3878</v>
      </c>
      <c r="Q78" s="124">
        <v>168.6</v>
      </c>
      <c r="R78" s="40" t="s">
        <v>162</v>
      </c>
      <c r="S78" s="40">
        <v>329.1</v>
      </c>
      <c r="T78" s="40">
        <v>-150.9</v>
      </c>
      <c r="U78" s="40">
        <v>-81.2</v>
      </c>
      <c r="V78" s="124">
        <v>-67.599999999999994</v>
      </c>
      <c r="W78" s="40">
        <v>-15.3</v>
      </c>
      <c r="X78" s="40">
        <v>390.3</v>
      </c>
      <c r="Y78" s="40">
        <v>-27.8</v>
      </c>
      <c r="Z78" s="40">
        <v>125.5</v>
      </c>
      <c r="AA78" s="124">
        <v>-9.8000000000000007</v>
      </c>
      <c r="AB78" s="40">
        <v>158.69999999999999</v>
      </c>
      <c r="AC78" s="40">
        <v>148.9</v>
      </c>
      <c r="AD78" s="40">
        <v>389.2</v>
      </c>
      <c r="AE78" s="40">
        <v>-35.5</v>
      </c>
      <c r="AF78" s="124">
        <v>-75.7</v>
      </c>
      <c r="AG78" s="40">
        <v>-62.5</v>
      </c>
      <c r="AH78" s="40">
        <v>-92.3</v>
      </c>
      <c r="AI78" s="40">
        <v>205.6</v>
      </c>
      <c r="AJ78" s="40">
        <v>-321.7</v>
      </c>
      <c r="AK78" s="124">
        <v>-65.900000000000006</v>
      </c>
      <c r="AL78" s="40">
        <v>-60.9</v>
      </c>
      <c r="AM78" s="40">
        <v>-33.1</v>
      </c>
      <c r="AN78" s="40">
        <v>165</v>
      </c>
      <c r="AO78" s="40">
        <v>-55.3</v>
      </c>
      <c r="AP78" s="124">
        <v>-13.4</v>
      </c>
    </row>
    <row r="80" spans="2:42" ht="14.45" customHeight="1" x14ac:dyDescent="0.25">
      <c r="K80" s="86"/>
      <c r="M80" s="86"/>
      <c r="N80" s="86"/>
      <c r="O80" s="86"/>
      <c r="P80" s="86"/>
      <c r="R80" s="40"/>
      <c r="S80" s="40"/>
      <c r="T80" s="40"/>
      <c r="U80" s="40"/>
      <c r="W80" s="40"/>
      <c r="X80" s="40"/>
      <c r="AD80" s="40"/>
    </row>
    <row r="85" spans="10:15" ht="14.45" customHeight="1" x14ac:dyDescent="0.25">
      <c r="J85" s="77"/>
      <c r="K85" s="77"/>
      <c r="M85" s="77"/>
      <c r="N85" s="77"/>
      <c r="O85" s="77"/>
    </row>
    <row r="86" spans="10:15" ht="14.45" customHeight="1" x14ac:dyDescent="0.25">
      <c r="J86" s="77"/>
      <c r="K86" s="77"/>
      <c r="M86" s="77"/>
      <c r="N86" s="77"/>
      <c r="O86" s="77"/>
    </row>
    <row r="87" spans="10:15" ht="14.45" customHeight="1" x14ac:dyDescent="0.25">
      <c r="J87" s="77"/>
      <c r="K87" s="77"/>
      <c r="M87" s="77"/>
      <c r="N87" s="77"/>
      <c r="O87" s="77"/>
    </row>
    <row r="88" spans="10:15" ht="14.45" customHeight="1" x14ac:dyDescent="0.25">
      <c r="J88" s="77"/>
      <c r="K88" s="77"/>
      <c r="M88" s="77"/>
      <c r="N88" s="77"/>
      <c r="O88" s="7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41CDD-CB77-4473-98F7-DA7CDC033714}">
  <dimension ref="B3:N22"/>
  <sheetViews>
    <sheetView showGridLines="0" zoomScaleNormal="100" workbookViewId="0"/>
  </sheetViews>
  <sheetFormatPr defaultColWidth="10.7109375" defaultRowHeight="14.45" customHeight="1" x14ac:dyDescent="0.2"/>
  <cols>
    <col min="1" max="16384" width="10.7109375" style="1"/>
  </cols>
  <sheetData>
    <row r="3" spans="2:14" ht="14.45" customHeight="1" x14ac:dyDescent="0.25">
      <c r="B3" s="7" t="s">
        <v>216</v>
      </c>
    </row>
    <row r="6" spans="2:14" ht="14.45" customHeight="1" x14ac:dyDescent="0.2">
      <c r="C6" s="32"/>
      <c r="D6" s="32"/>
      <c r="E6" s="32"/>
      <c r="F6" s="33" t="s">
        <v>16</v>
      </c>
      <c r="G6" s="33" t="s">
        <v>16</v>
      </c>
      <c r="H6" s="33" t="s">
        <v>16</v>
      </c>
      <c r="I6" s="33" t="s">
        <v>16</v>
      </c>
      <c r="J6" s="33" t="s">
        <v>16</v>
      </c>
      <c r="K6" s="33" t="s">
        <v>16</v>
      </c>
      <c r="L6" s="33" t="s">
        <v>16</v>
      </c>
      <c r="M6" s="33" t="s">
        <v>16</v>
      </c>
      <c r="N6" s="33" t="s">
        <v>16</v>
      </c>
    </row>
    <row r="7" spans="2:14" ht="14.45" customHeight="1" x14ac:dyDescent="0.2">
      <c r="C7" s="32"/>
      <c r="D7" s="32"/>
      <c r="E7" s="32"/>
      <c r="F7" s="33" t="s">
        <v>25</v>
      </c>
      <c r="G7" s="33" t="s">
        <v>24</v>
      </c>
      <c r="H7" s="33" t="s">
        <v>23</v>
      </c>
      <c r="I7" s="33" t="s">
        <v>22</v>
      </c>
      <c r="J7" s="33" t="s">
        <v>21</v>
      </c>
      <c r="K7" s="33" t="s">
        <v>20</v>
      </c>
      <c r="L7" s="33" t="s">
        <v>19</v>
      </c>
      <c r="M7" s="33" t="s">
        <v>18</v>
      </c>
      <c r="N7" s="33" t="s">
        <v>17</v>
      </c>
    </row>
    <row r="8" spans="2:14" ht="14.45" customHeight="1" x14ac:dyDescent="0.2">
      <c r="C8" s="32"/>
      <c r="D8" s="32"/>
      <c r="E8" s="32"/>
      <c r="F8" s="153">
        <v>43251</v>
      </c>
      <c r="G8" s="36">
        <v>43616</v>
      </c>
      <c r="H8" s="36">
        <v>43982</v>
      </c>
      <c r="I8" s="36">
        <v>44347</v>
      </c>
      <c r="J8" s="36">
        <v>44712</v>
      </c>
      <c r="K8" s="36">
        <v>45077</v>
      </c>
      <c r="L8" s="36">
        <v>45443</v>
      </c>
      <c r="M8" s="36">
        <v>45808</v>
      </c>
      <c r="N8" s="36">
        <v>46173</v>
      </c>
    </row>
    <row r="9" spans="2:14" ht="14.45" customHeight="1" x14ac:dyDescent="0.2">
      <c r="C9" s="32"/>
      <c r="D9" s="32"/>
      <c r="E9" s="32"/>
      <c r="F9" s="32"/>
      <c r="G9" s="32"/>
      <c r="H9" s="32"/>
      <c r="I9" s="32"/>
      <c r="J9" s="32"/>
      <c r="K9" s="32"/>
      <c r="L9" s="32"/>
      <c r="M9" s="32"/>
      <c r="N9" s="32"/>
    </row>
    <row r="10" spans="2:14" ht="14.45" customHeight="1" x14ac:dyDescent="0.2">
      <c r="C10" s="32"/>
      <c r="D10" s="32"/>
      <c r="E10" s="32"/>
      <c r="F10" s="32"/>
      <c r="G10" s="32"/>
      <c r="H10" s="32"/>
      <c r="I10" s="32"/>
      <c r="J10" s="32"/>
      <c r="K10" s="32"/>
      <c r="L10" s="32"/>
      <c r="M10" s="32"/>
      <c r="N10" s="32"/>
    </row>
    <row r="11" spans="2:14" ht="14.45" customHeight="1" x14ac:dyDescent="0.2">
      <c r="B11" s="1" t="s">
        <v>181</v>
      </c>
      <c r="C11" s="94"/>
      <c r="D11" s="94"/>
      <c r="E11" s="94"/>
      <c r="F11" s="87">
        <v>137.19999999999999</v>
      </c>
      <c r="G11" s="87">
        <v>52</v>
      </c>
      <c r="H11" s="87">
        <v>24.5</v>
      </c>
      <c r="I11" s="87">
        <v>32.14</v>
      </c>
      <c r="J11" s="87">
        <v>16.64</v>
      </c>
      <c r="K11" s="87">
        <v>11.24</v>
      </c>
      <c r="L11" s="87">
        <v>10.4</v>
      </c>
      <c r="M11" s="87">
        <v>13.1</v>
      </c>
      <c r="N11" s="87">
        <v>9.76</v>
      </c>
    </row>
    <row r="12" spans="2:14" ht="14.45" customHeight="1" x14ac:dyDescent="0.2">
      <c r="B12" s="81" t="s">
        <v>182</v>
      </c>
      <c r="C12" s="154"/>
      <c r="D12" s="154"/>
      <c r="E12" s="154"/>
      <c r="F12" s="155">
        <v>5927</v>
      </c>
      <c r="G12" s="155">
        <v>2246</v>
      </c>
      <c r="H12" s="155">
        <v>1054</v>
      </c>
      <c r="I12" s="155">
        <v>3944</v>
      </c>
      <c r="J12" s="155">
        <v>2055</v>
      </c>
      <c r="K12" s="155">
        <v>1380</v>
      </c>
      <c r="L12" s="155">
        <v>1277</v>
      </c>
      <c r="M12" s="155">
        <v>1930</v>
      </c>
      <c r="N12" s="155">
        <v>1438</v>
      </c>
    </row>
    <row r="13" spans="2:14" ht="14.45" customHeight="1" x14ac:dyDescent="0.2">
      <c r="B13" s="1" t="s">
        <v>183</v>
      </c>
      <c r="F13" s="40">
        <v>12.7</v>
      </c>
      <c r="G13" s="40">
        <v>12.2</v>
      </c>
      <c r="H13" s="40">
        <v>8</v>
      </c>
      <c r="I13" s="40">
        <v>13.8</v>
      </c>
      <c r="J13" s="40">
        <v>11.8</v>
      </c>
      <c r="K13" s="40">
        <v>2</v>
      </c>
      <c r="L13" s="40">
        <v>1.9</v>
      </c>
      <c r="M13" s="40">
        <v>2.6</v>
      </c>
      <c r="N13" s="40">
        <v>2.9</v>
      </c>
    </row>
    <row r="14" spans="2:14" ht="14.45" customHeight="1" x14ac:dyDescent="0.2">
      <c r="B14" s="81" t="s">
        <v>184</v>
      </c>
      <c r="C14" s="42"/>
      <c r="D14" s="42"/>
      <c r="E14" s="42"/>
      <c r="F14" s="43">
        <v>43197.478000000003</v>
      </c>
      <c r="G14" s="43">
        <v>43197.478000000003</v>
      </c>
      <c r="H14" s="43">
        <v>43197.478000000003</v>
      </c>
      <c r="I14" s="43">
        <v>122772.087</v>
      </c>
      <c r="J14" s="43">
        <v>122772.087</v>
      </c>
      <c r="K14" s="43">
        <v>122772.087</v>
      </c>
      <c r="L14" s="43">
        <v>122772.087</v>
      </c>
      <c r="M14" s="43">
        <v>147326.503</v>
      </c>
      <c r="N14" s="43">
        <v>147326.503</v>
      </c>
    </row>
    <row r="15" spans="2:14" ht="14.45" customHeight="1" x14ac:dyDescent="0.2">
      <c r="B15" s="1" t="s">
        <v>185</v>
      </c>
      <c r="F15" s="40">
        <v>0</v>
      </c>
      <c r="G15" s="40">
        <v>0</v>
      </c>
      <c r="H15" s="40">
        <v>0</v>
      </c>
      <c r="I15" s="40">
        <v>79574.608999999997</v>
      </c>
      <c r="J15" s="40">
        <v>0</v>
      </c>
      <c r="K15" s="40">
        <v>0</v>
      </c>
      <c r="L15" s="40">
        <v>0</v>
      </c>
      <c r="M15" s="40">
        <v>24554.415999999997</v>
      </c>
      <c r="N15" s="40">
        <v>0</v>
      </c>
    </row>
    <row r="16" spans="2:14" ht="14.45" customHeight="1" x14ac:dyDescent="0.2">
      <c r="B16" s="81" t="s">
        <v>186</v>
      </c>
      <c r="C16" s="42"/>
      <c r="D16" s="42"/>
      <c r="E16" s="42"/>
      <c r="F16" s="43">
        <v>22.998999999999999</v>
      </c>
      <c r="G16" s="43">
        <v>2363.4389999999999</v>
      </c>
      <c r="H16" s="43">
        <v>2317.0140000000001</v>
      </c>
      <c r="I16" s="43">
        <v>2112.3719999999998</v>
      </c>
      <c r="J16" s="43">
        <v>3249.5219999999999</v>
      </c>
      <c r="K16" s="43">
        <v>2983.739</v>
      </c>
      <c r="L16" s="82">
        <v>1768.231</v>
      </c>
      <c r="M16" s="82">
        <v>2963.183</v>
      </c>
      <c r="N16" s="82">
        <v>4719.4970000000003</v>
      </c>
    </row>
    <row r="17" spans="2:14" ht="14.45" customHeight="1" x14ac:dyDescent="0.2">
      <c r="B17" s="1" t="s">
        <v>187</v>
      </c>
      <c r="C17" s="94"/>
      <c r="D17" s="94"/>
      <c r="E17" s="94"/>
      <c r="F17" s="87">
        <v>1.9</v>
      </c>
      <c r="G17" s="87">
        <v>0.5</v>
      </c>
      <c r="H17" s="87">
        <v>-14.1</v>
      </c>
      <c r="I17" s="87">
        <v>-0.2</v>
      </c>
      <c r="J17" s="87">
        <v>-0.2</v>
      </c>
      <c r="K17" s="87">
        <v>-1.2</v>
      </c>
      <c r="L17" s="87">
        <v>-0.1</v>
      </c>
      <c r="M17" s="87">
        <v>-0.2</v>
      </c>
      <c r="N17" s="87">
        <v>-0.7</v>
      </c>
    </row>
    <row r="18" spans="2:14" ht="14.45" customHeight="1" x14ac:dyDescent="0.2">
      <c r="B18" s="81" t="s">
        <v>161</v>
      </c>
      <c r="C18" s="81"/>
      <c r="D18" s="81"/>
      <c r="E18" s="81"/>
      <c r="F18" s="43">
        <v>76.2</v>
      </c>
      <c r="G18" s="43">
        <v>109.8</v>
      </c>
      <c r="H18" s="43">
        <v>-1.7</v>
      </c>
      <c r="I18" s="43">
        <v>-168.6</v>
      </c>
      <c r="J18" s="43">
        <v>-67.599999999999994</v>
      </c>
      <c r="K18" s="43">
        <v>-9.8000000000000007</v>
      </c>
      <c r="L18" s="43">
        <v>-75.7</v>
      </c>
      <c r="M18" s="43">
        <v>-65.900000000000006</v>
      </c>
      <c r="N18" s="43">
        <v>-13.4</v>
      </c>
    </row>
    <row r="19" spans="2:14" ht="14.45" customHeight="1" x14ac:dyDescent="0.2">
      <c r="B19" s="1" t="s">
        <v>188</v>
      </c>
      <c r="C19" s="94"/>
      <c r="D19" s="94"/>
      <c r="E19" s="94"/>
      <c r="F19" s="87">
        <v>0</v>
      </c>
      <c r="G19" s="87">
        <v>0</v>
      </c>
      <c r="H19" s="87">
        <v>0</v>
      </c>
      <c r="I19" s="87">
        <v>0</v>
      </c>
      <c r="J19" s="87">
        <v>0</v>
      </c>
      <c r="K19" s="87">
        <v>0</v>
      </c>
      <c r="L19" s="87">
        <v>0</v>
      </c>
      <c r="M19" s="87">
        <v>0</v>
      </c>
      <c r="N19" s="87">
        <v>0</v>
      </c>
    </row>
    <row r="22" spans="2:14" ht="14.45" customHeight="1" x14ac:dyDescent="0.2">
      <c r="M22" s="8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582E5-BF6D-4C85-9820-6FA963A87D9D}">
  <dimension ref="B3:AU56"/>
  <sheetViews>
    <sheetView showGridLines="0" zoomScale="85" zoomScaleNormal="85" workbookViewId="0">
      <pane xSplit="5" ySplit="8" topLeftCell="N9" activePane="bottomRight" state="frozen"/>
      <selection pane="topRight" activeCell="F1" sqref="F1"/>
      <selection pane="bottomLeft" activeCell="A9" sqref="A9"/>
      <selection pane="bottomRight" activeCell="AL39" sqref="AL39"/>
    </sheetView>
  </sheetViews>
  <sheetFormatPr defaultColWidth="10.7109375" defaultRowHeight="14.45" customHeight="1" x14ac:dyDescent="0.25"/>
  <cols>
    <col min="1" max="42" width="10.7109375" style="1"/>
    <col min="48" max="16384" width="10.7109375" style="1"/>
  </cols>
  <sheetData>
    <row r="3" spans="2:42" ht="14.45" customHeight="1" x14ac:dyDescent="0.25">
      <c r="B3" s="7" t="s">
        <v>217</v>
      </c>
      <c r="H3" s="77"/>
      <c r="I3" s="77"/>
      <c r="J3" s="77"/>
      <c r="K3" s="77"/>
      <c r="M3" s="77"/>
      <c r="N3" s="77"/>
    </row>
    <row r="5" spans="2:42" ht="14.45" customHeight="1" x14ac:dyDescent="0.25">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row>
    <row r="6" spans="2:42" ht="14.45" customHeight="1" x14ac:dyDescent="0.25">
      <c r="F6" s="33" t="s">
        <v>16</v>
      </c>
      <c r="G6" s="33" t="s">
        <v>16</v>
      </c>
      <c r="H6" s="33" t="s">
        <v>12</v>
      </c>
      <c r="I6" s="33" t="s">
        <v>15</v>
      </c>
      <c r="J6" s="33" t="s">
        <v>14</v>
      </c>
      <c r="K6" s="33" t="s">
        <v>13</v>
      </c>
      <c r="L6" s="33" t="s">
        <v>16</v>
      </c>
      <c r="M6" s="33" t="s">
        <v>12</v>
      </c>
      <c r="N6" s="33" t="s">
        <v>15</v>
      </c>
      <c r="O6" s="33" t="s">
        <v>14</v>
      </c>
      <c r="P6" s="33" t="s">
        <v>13</v>
      </c>
      <c r="Q6" s="33" t="s">
        <v>16</v>
      </c>
      <c r="R6" s="33" t="s">
        <v>12</v>
      </c>
      <c r="S6" s="33" t="s">
        <v>15</v>
      </c>
      <c r="T6" s="33" t="s">
        <v>14</v>
      </c>
      <c r="U6" s="33" t="s">
        <v>13</v>
      </c>
      <c r="V6" s="33" t="s">
        <v>16</v>
      </c>
      <c r="W6" s="33" t="s">
        <v>12</v>
      </c>
      <c r="X6" s="33" t="s">
        <v>15</v>
      </c>
      <c r="Y6" s="33" t="s">
        <v>14</v>
      </c>
      <c r="Z6" s="33" t="s">
        <v>13</v>
      </c>
      <c r="AA6" s="33" t="s">
        <v>16</v>
      </c>
      <c r="AB6" s="33" t="s">
        <v>12</v>
      </c>
      <c r="AC6" s="33" t="s">
        <v>15</v>
      </c>
      <c r="AD6" s="33" t="s">
        <v>14</v>
      </c>
      <c r="AE6" s="33" t="s">
        <v>13</v>
      </c>
      <c r="AF6" s="33" t="s">
        <v>16</v>
      </c>
      <c r="AG6" s="33" t="s">
        <v>12</v>
      </c>
      <c r="AH6" s="33" t="s">
        <v>15</v>
      </c>
      <c r="AI6" s="33" t="s">
        <v>14</v>
      </c>
      <c r="AJ6" s="33" t="s">
        <v>13</v>
      </c>
      <c r="AK6" s="33" t="s">
        <v>16</v>
      </c>
      <c r="AL6" s="33" t="s">
        <v>12</v>
      </c>
      <c r="AM6" s="33" t="s">
        <v>15</v>
      </c>
      <c r="AN6" s="33" t="s">
        <v>14</v>
      </c>
      <c r="AO6" s="33" t="s">
        <v>13</v>
      </c>
      <c r="AP6" s="33" t="s">
        <v>16</v>
      </c>
    </row>
    <row r="7" spans="2:42" s="32" customFormat="1" ht="14.45" customHeight="1" x14ac:dyDescent="0.2">
      <c r="F7" s="33" t="s">
        <v>25</v>
      </c>
      <c r="G7" s="33" t="s">
        <v>24</v>
      </c>
      <c r="H7" s="33" t="s">
        <v>23</v>
      </c>
      <c r="I7" s="33" t="s">
        <v>23</v>
      </c>
      <c r="J7" s="33" t="s">
        <v>23</v>
      </c>
      <c r="K7" s="33" t="s">
        <v>23</v>
      </c>
      <c r="L7" s="33" t="s">
        <v>23</v>
      </c>
      <c r="M7" s="33" t="s">
        <v>22</v>
      </c>
      <c r="N7" s="33" t="s">
        <v>22</v>
      </c>
      <c r="O7" s="33" t="s">
        <v>22</v>
      </c>
      <c r="P7" s="33" t="s">
        <v>22</v>
      </c>
      <c r="Q7" s="33" t="s">
        <v>22</v>
      </c>
      <c r="R7" s="33" t="s">
        <v>21</v>
      </c>
      <c r="S7" s="33" t="s">
        <v>21</v>
      </c>
      <c r="T7" s="33" t="s">
        <v>21</v>
      </c>
      <c r="U7" s="33" t="s">
        <v>21</v>
      </c>
      <c r="V7" s="33" t="s">
        <v>21</v>
      </c>
      <c r="W7" s="33" t="s">
        <v>20</v>
      </c>
      <c r="X7" s="33" t="s">
        <v>20</v>
      </c>
      <c r="Y7" s="33" t="s">
        <v>20</v>
      </c>
      <c r="Z7" s="33" t="s">
        <v>20</v>
      </c>
      <c r="AA7" s="33" t="s">
        <v>20</v>
      </c>
      <c r="AB7" s="33" t="s">
        <v>19</v>
      </c>
      <c r="AC7" s="33" t="s">
        <v>19</v>
      </c>
      <c r="AD7" s="33" t="s">
        <v>19</v>
      </c>
      <c r="AE7" s="33" t="s">
        <v>19</v>
      </c>
      <c r="AF7" s="33" t="s">
        <v>19</v>
      </c>
      <c r="AG7" s="33" t="s">
        <v>18</v>
      </c>
      <c r="AH7" s="33" t="s">
        <v>18</v>
      </c>
      <c r="AI7" s="33" t="s">
        <v>18</v>
      </c>
      <c r="AJ7" s="33" t="s">
        <v>18</v>
      </c>
      <c r="AK7" s="33" t="s">
        <v>18</v>
      </c>
      <c r="AL7" s="33" t="s">
        <v>17</v>
      </c>
      <c r="AM7" s="33" t="s">
        <v>17</v>
      </c>
      <c r="AN7" s="33" t="s">
        <v>17</v>
      </c>
      <c r="AO7" s="33" t="s">
        <v>17</v>
      </c>
      <c r="AP7" s="33" t="s">
        <v>17</v>
      </c>
    </row>
    <row r="8" spans="2:42" s="38" customFormat="1" ht="14.45" customHeight="1" x14ac:dyDescent="0.2">
      <c r="B8" s="34" t="s">
        <v>26</v>
      </c>
      <c r="C8" s="34"/>
      <c r="D8" s="34"/>
      <c r="E8" s="34"/>
      <c r="F8" s="35">
        <v>43251</v>
      </c>
      <c r="G8" s="36">
        <v>43616</v>
      </c>
      <c r="H8" s="36">
        <v>43708</v>
      </c>
      <c r="I8" s="36">
        <v>43799</v>
      </c>
      <c r="J8" s="36">
        <v>43890</v>
      </c>
      <c r="K8" s="36">
        <v>43982</v>
      </c>
      <c r="L8" s="36">
        <v>43982</v>
      </c>
      <c r="M8" s="36">
        <v>44074</v>
      </c>
      <c r="N8" s="36">
        <v>44165</v>
      </c>
      <c r="O8" s="36">
        <v>44255</v>
      </c>
      <c r="P8" s="36">
        <v>44347</v>
      </c>
      <c r="Q8" s="36">
        <v>44347</v>
      </c>
      <c r="R8" s="36">
        <v>44439</v>
      </c>
      <c r="S8" s="36">
        <v>44530</v>
      </c>
      <c r="T8" s="36">
        <v>44620</v>
      </c>
      <c r="U8" s="36">
        <v>44712</v>
      </c>
      <c r="V8" s="36">
        <v>44712</v>
      </c>
      <c r="W8" s="36">
        <v>44804</v>
      </c>
      <c r="X8" s="36">
        <v>44895</v>
      </c>
      <c r="Y8" s="36">
        <v>44985</v>
      </c>
      <c r="Z8" s="36">
        <v>45077</v>
      </c>
      <c r="AA8" s="36">
        <v>45077</v>
      </c>
      <c r="AB8" s="36">
        <v>45169</v>
      </c>
      <c r="AC8" s="36">
        <v>45260</v>
      </c>
      <c r="AD8" s="36">
        <v>45351</v>
      </c>
      <c r="AE8" s="36">
        <v>45443</v>
      </c>
      <c r="AF8" s="36">
        <v>45443</v>
      </c>
      <c r="AG8" s="36">
        <v>45535</v>
      </c>
      <c r="AH8" s="36">
        <v>45626</v>
      </c>
      <c r="AI8" s="36">
        <v>45716</v>
      </c>
      <c r="AJ8" s="36">
        <v>45808</v>
      </c>
      <c r="AK8" s="36">
        <v>45808</v>
      </c>
      <c r="AL8" s="37">
        <v>45900</v>
      </c>
      <c r="AM8" s="37">
        <v>45991</v>
      </c>
      <c r="AN8" s="37">
        <v>46081</v>
      </c>
      <c r="AO8" s="36">
        <v>46173</v>
      </c>
      <c r="AP8" s="36">
        <v>46173</v>
      </c>
    </row>
    <row r="9" spans="2:42" s="38" customFormat="1" ht="14.45" customHeight="1" x14ac:dyDescent="0.2">
      <c r="B9" s="34"/>
      <c r="C9" s="34"/>
      <c r="D9" s="34"/>
      <c r="E9" s="34"/>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row>
    <row r="10" spans="2:42" ht="14.45" customHeight="1" x14ac:dyDescent="0.25">
      <c r="B10" s="80" t="s">
        <v>163</v>
      </c>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row>
    <row r="11" spans="2:42" ht="14.45" customHeight="1" x14ac:dyDescent="0.25">
      <c r="B11" s="39" t="s">
        <v>122</v>
      </c>
      <c r="C11" s="39"/>
      <c r="D11" s="39"/>
      <c r="E11" s="39"/>
      <c r="F11" s="142">
        <v>1737</v>
      </c>
      <c r="G11" s="142">
        <v>1459</v>
      </c>
      <c r="H11" s="87">
        <v>179</v>
      </c>
      <c r="I11" s="87">
        <v>312</v>
      </c>
      <c r="J11" s="87">
        <v>315</v>
      </c>
      <c r="K11" s="87">
        <v>214</v>
      </c>
      <c r="L11" s="142">
        <v>1020</v>
      </c>
      <c r="M11" s="87">
        <v>204</v>
      </c>
      <c r="N11" s="87">
        <v>352</v>
      </c>
      <c r="O11" s="87">
        <v>362</v>
      </c>
      <c r="P11" s="87">
        <v>377</v>
      </c>
      <c r="Q11" s="142">
        <v>1295</v>
      </c>
      <c r="R11" s="87">
        <v>302</v>
      </c>
      <c r="S11" s="87">
        <v>367</v>
      </c>
      <c r="T11" s="87">
        <v>361</v>
      </c>
      <c r="U11" s="87">
        <v>330</v>
      </c>
      <c r="V11" s="142">
        <v>1360</v>
      </c>
      <c r="W11" s="87">
        <v>239</v>
      </c>
      <c r="X11" s="87">
        <v>400</v>
      </c>
      <c r="Y11" s="87">
        <v>333</v>
      </c>
      <c r="Z11" s="87">
        <v>309</v>
      </c>
      <c r="AA11" s="142">
        <v>1281</v>
      </c>
      <c r="AB11" s="87">
        <v>303</v>
      </c>
      <c r="AC11" s="87">
        <v>342</v>
      </c>
      <c r="AD11" s="87">
        <v>293</v>
      </c>
      <c r="AE11" s="87">
        <v>311</v>
      </c>
      <c r="AF11" s="142">
        <v>1249</v>
      </c>
      <c r="AG11" s="87">
        <v>251</v>
      </c>
      <c r="AH11" s="87">
        <v>352</v>
      </c>
      <c r="AI11" s="87">
        <v>311</v>
      </c>
      <c r="AJ11" s="87">
        <v>339</v>
      </c>
      <c r="AK11" s="142">
        <v>1253</v>
      </c>
      <c r="AL11" s="87">
        <v>234</v>
      </c>
      <c r="AM11" s="87">
        <v>342</v>
      </c>
      <c r="AN11" s="87">
        <v>309</v>
      </c>
      <c r="AO11" s="87">
        <v>299</v>
      </c>
      <c r="AP11" s="142">
        <v>1183</v>
      </c>
    </row>
    <row r="12" spans="2:42" ht="14.45" customHeight="1" x14ac:dyDescent="0.25">
      <c r="B12" s="42" t="s">
        <v>123</v>
      </c>
      <c r="C12" s="42"/>
      <c r="D12" s="42"/>
      <c r="E12" s="42"/>
      <c r="F12" s="143">
        <v>302</v>
      </c>
      <c r="G12" s="143">
        <v>223</v>
      </c>
      <c r="H12" s="88">
        <v>35</v>
      </c>
      <c r="I12" s="88">
        <v>35</v>
      </c>
      <c r="J12" s="88">
        <v>37</v>
      </c>
      <c r="K12" s="88">
        <v>34</v>
      </c>
      <c r="L12" s="143">
        <v>141</v>
      </c>
      <c r="M12" s="88">
        <v>33</v>
      </c>
      <c r="N12" s="88">
        <v>45</v>
      </c>
      <c r="O12" s="88">
        <v>52</v>
      </c>
      <c r="P12" s="88">
        <v>60</v>
      </c>
      <c r="Q12" s="143">
        <v>190</v>
      </c>
      <c r="R12" s="88">
        <v>60</v>
      </c>
      <c r="S12" s="88">
        <v>91</v>
      </c>
      <c r="T12" s="88">
        <v>71</v>
      </c>
      <c r="U12" s="88">
        <v>85</v>
      </c>
      <c r="V12" s="143">
        <v>307</v>
      </c>
      <c r="W12" s="88">
        <v>63</v>
      </c>
      <c r="X12" s="88">
        <v>106</v>
      </c>
      <c r="Y12" s="88">
        <v>73</v>
      </c>
      <c r="Z12" s="88">
        <v>71</v>
      </c>
      <c r="AA12" s="143">
        <v>313</v>
      </c>
      <c r="AB12" s="88">
        <v>67</v>
      </c>
      <c r="AC12" s="88">
        <v>72</v>
      </c>
      <c r="AD12" s="88">
        <v>70</v>
      </c>
      <c r="AE12" s="88">
        <v>78</v>
      </c>
      <c r="AF12" s="143">
        <v>287</v>
      </c>
      <c r="AG12" s="88">
        <v>68</v>
      </c>
      <c r="AH12" s="88">
        <v>86</v>
      </c>
      <c r="AI12" s="88">
        <v>86</v>
      </c>
      <c r="AJ12" s="88">
        <v>77</v>
      </c>
      <c r="AK12" s="143">
        <v>317</v>
      </c>
      <c r="AL12" s="88">
        <v>62</v>
      </c>
      <c r="AM12" s="88">
        <v>79</v>
      </c>
      <c r="AN12" s="88">
        <v>73</v>
      </c>
      <c r="AO12" s="88">
        <v>70</v>
      </c>
      <c r="AP12" s="143">
        <v>284</v>
      </c>
    </row>
    <row r="13" spans="2:42" ht="14.45" customHeight="1" x14ac:dyDescent="0.25">
      <c r="B13" s="42" t="s">
        <v>124</v>
      </c>
      <c r="C13" s="42"/>
      <c r="D13" s="42"/>
      <c r="E13" s="42"/>
      <c r="F13" s="143">
        <v>1008</v>
      </c>
      <c r="G13" s="143">
        <v>927</v>
      </c>
      <c r="H13" s="88">
        <v>148</v>
      </c>
      <c r="I13" s="88">
        <v>209</v>
      </c>
      <c r="J13" s="88">
        <v>193</v>
      </c>
      <c r="K13" s="88">
        <v>78</v>
      </c>
      <c r="L13" s="143">
        <v>628</v>
      </c>
      <c r="M13" s="88">
        <v>169</v>
      </c>
      <c r="N13" s="88">
        <v>216</v>
      </c>
      <c r="O13" s="88">
        <v>218</v>
      </c>
      <c r="P13" s="88">
        <v>275</v>
      </c>
      <c r="Q13" s="143">
        <v>878</v>
      </c>
      <c r="R13" s="88">
        <v>244</v>
      </c>
      <c r="S13" s="88">
        <v>284</v>
      </c>
      <c r="T13" s="88">
        <v>270</v>
      </c>
      <c r="U13" s="88">
        <v>185</v>
      </c>
      <c r="V13" s="143">
        <v>983</v>
      </c>
      <c r="W13" s="88">
        <v>218</v>
      </c>
      <c r="X13" s="88">
        <v>248</v>
      </c>
      <c r="Y13" s="88">
        <v>145</v>
      </c>
      <c r="Z13" s="88">
        <v>184</v>
      </c>
      <c r="AA13" s="143">
        <v>795</v>
      </c>
      <c r="AB13" s="88">
        <v>172</v>
      </c>
      <c r="AC13" s="88">
        <v>211</v>
      </c>
      <c r="AD13" s="88">
        <v>180</v>
      </c>
      <c r="AE13" s="88">
        <v>163</v>
      </c>
      <c r="AF13" s="143">
        <v>726</v>
      </c>
      <c r="AG13" s="88">
        <v>165</v>
      </c>
      <c r="AH13" s="88">
        <v>182</v>
      </c>
      <c r="AI13" s="88">
        <v>164</v>
      </c>
      <c r="AJ13" s="88">
        <v>182</v>
      </c>
      <c r="AK13" s="143">
        <v>693</v>
      </c>
      <c r="AL13" s="88">
        <v>159</v>
      </c>
      <c r="AM13" s="88">
        <v>185</v>
      </c>
      <c r="AN13" s="88">
        <v>178</v>
      </c>
      <c r="AO13" s="88">
        <v>208</v>
      </c>
      <c r="AP13" s="143">
        <v>731</v>
      </c>
    </row>
    <row r="14" spans="2:42" ht="14.45" customHeight="1" x14ac:dyDescent="0.25">
      <c r="B14" s="39" t="s">
        <v>164</v>
      </c>
      <c r="C14" s="39"/>
      <c r="D14" s="39"/>
      <c r="E14" s="39"/>
      <c r="F14" s="142">
        <v>238</v>
      </c>
      <c r="G14" s="142">
        <v>229</v>
      </c>
      <c r="H14" s="87">
        <v>57</v>
      </c>
      <c r="I14" s="87">
        <v>71</v>
      </c>
      <c r="J14" s="87">
        <v>68</v>
      </c>
      <c r="K14" s="87">
        <v>51</v>
      </c>
      <c r="L14" s="142">
        <v>247</v>
      </c>
      <c r="M14" s="87">
        <v>56</v>
      </c>
      <c r="N14" s="87">
        <v>80</v>
      </c>
      <c r="O14" s="87">
        <v>66</v>
      </c>
      <c r="P14" s="87">
        <v>64</v>
      </c>
      <c r="Q14" s="142">
        <v>266</v>
      </c>
      <c r="R14" s="87">
        <v>60</v>
      </c>
      <c r="S14" s="89">
        <v>67</v>
      </c>
      <c r="T14" s="87">
        <v>73</v>
      </c>
      <c r="U14" s="87">
        <v>98</v>
      </c>
      <c r="V14" s="142">
        <v>298</v>
      </c>
      <c r="W14" s="87">
        <v>92</v>
      </c>
      <c r="X14" s="87">
        <v>105</v>
      </c>
      <c r="Y14" s="87">
        <v>84</v>
      </c>
      <c r="Z14" s="87">
        <v>82</v>
      </c>
      <c r="AA14" s="142">
        <v>363</v>
      </c>
      <c r="AB14" s="87">
        <v>77</v>
      </c>
      <c r="AC14" s="87">
        <v>75</v>
      </c>
      <c r="AD14" s="87">
        <v>71</v>
      </c>
      <c r="AE14" s="87">
        <v>103</v>
      </c>
      <c r="AF14" s="142">
        <v>326</v>
      </c>
      <c r="AG14" s="87">
        <v>60</v>
      </c>
      <c r="AH14" s="87">
        <v>78</v>
      </c>
      <c r="AI14" s="87">
        <v>70</v>
      </c>
      <c r="AJ14" s="87">
        <v>82</v>
      </c>
      <c r="AK14" s="142">
        <v>290</v>
      </c>
      <c r="AL14" s="87">
        <v>62</v>
      </c>
      <c r="AM14" s="87">
        <v>70</v>
      </c>
      <c r="AN14" s="87">
        <v>61</v>
      </c>
      <c r="AO14" s="87">
        <v>77</v>
      </c>
      <c r="AP14" s="142">
        <v>270</v>
      </c>
    </row>
    <row r="15" spans="2:42" s="32" customFormat="1" ht="14.45" customHeight="1" x14ac:dyDescent="0.2">
      <c r="B15" s="50" t="s">
        <v>165</v>
      </c>
      <c r="C15" s="50"/>
      <c r="D15" s="50"/>
      <c r="E15" s="50"/>
      <c r="F15" s="144">
        <v>3285</v>
      </c>
      <c r="G15" s="144">
        <v>2838</v>
      </c>
      <c r="H15" s="90">
        <v>419</v>
      </c>
      <c r="I15" s="90">
        <v>627</v>
      </c>
      <c r="J15" s="90">
        <v>613</v>
      </c>
      <c r="K15" s="90">
        <v>377</v>
      </c>
      <c r="L15" s="144">
        <v>2036</v>
      </c>
      <c r="M15" s="90">
        <v>462</v>
      </c>
      <c r="N15" s="90">
        <v>693</v>
      </c>
      <c r="O15" s="90">
        <v>698</v>
      </c>
      <c r="P15" s="90">
        <v>776</v>
      </c>
      <c r="Q15" s="144">
        <v>2629</v>
      </c>
      <c r="R15" s="90">
        <v>666</v>
      </c>
      <c r="S15" s="90">
        <v>809</v>
      </c>
      <c r="T15" s="90">
        <v>775</v>
      </c>
      <c r="U15" s="90">
        <v>698</v>
      </c>
      <c r="V15" s="144">
        <v>2948</v>
      </c>
      <c r="W15" s="90">
        <v>612</v>
      </c>
      <c r="X15" s="90">
        <v>859</v>
      </c>
      <c r="Y15" s="90">
        <v>635</v>
      </c>
      <c r="Z15" s="90">
        <v>646</v>
      </c>
      <c r="AA15" s="144">
        <v>2752</v>
      </c>
      <c r="AB15" s="90">
        <v>619</v>
      </c>
      <c r="AC15" s="90">
        <v>700</v>
      </c>
      <c r="AD15" s="90">
        <v>614</v>
      </c>
      <c r="AE15" s="90">
        <v>655</v>
      </c>
      <c r="AF15" s="144">
        <v>2588</v>
      </c>
      <c r="AG15" s="90">
        <v>544</v>
      </c>
      <c r="AH15" s="90">
        <v>698</v>
      </c>
      <c r="AI15" s="90">
        <v>631</v>
      </c>
      <c r="AJ15" s="90">
        <v>680</v>
      </c>
      <c r="AK15" s="144">
        <v>2553</v>
      </c>
      <c r="AL15" s="90">
        <v>517</v>
      </c>
      <c r="AM15" s="90">
        <v>676</v>
      </c>
      <c r="AN15" s="90">
        <v>621</v>
      </c>
      <c r="AO15" s="90">
        <v>654</v>
      </c>
      <c r="AP15" s="144">
        <v>2468</v>
      </c>
    </row>
    <row r="16" spans="2:42" ht="14.45" customHeight="1" x14ac:dyDescent="0.25">
      <c r="B16" s="39"/>
      <c r="C16" s="39"/>
      <c r="D16" s="39"/>
      <c r="E16" s="39"/>
      <c r="F16" s="142"/>
      <c r="G16" s="142"/>
      <c r="H16" s="91"/>
      <c r="I16" s="91"/>
      <c r="J16" s="91"/>
      <c r="K16" s="91"/>
      <c r="L16" s="142"/>
      <c r="M16" s="91"/>
      <c r="N16" s="91"/>
      <c r="O16" s="91"/>
      <c r="P16" s="91"/>
      <c r="Q16" s="142"/>
      <c r="R16" s="91"/>
      <c r="S16" s="91"/>
      <c r="T16" s="91"/>
      <c r="U16" s="91"/>
      <c r="V16" s="142"/>
      <c r="W16" s="91"/>
      <c r="X16" s="91"/>
      <c r="Y16" s="91"/>
      <c r="Z16" s="91"/>
      <c r="AA16" s="142"/>
      <c r="AB16" s="91"/>
      <c r="AC16" s="91"/>
      <c r="AD16" s="91"/>
      <c r="AE16" s="91"/>
      <c r="AF16" s="142"/>
      <c r="AG16" s="91"/>
      <c r="AH16" s="91"/>
      <c r="AI16" s="91"/>
      <c r="AJ16" s="91"/>
      <c r="AK16" s="142"/>
      <c r="AL16" s="91"/>
      <c r="AM16" s="91"/>
      <c r="AN16" s="91"/>
      <c r="AO16" s="91"/>
      <c r="AP16" s="142"/>
    </row>
    <row r="17" spans="2:44" ht="14.45" customHeight="1" x14ac:dyDescent="0.25">
      <c r="B17" s="92" t="s">
        <v>166</v>
      </c>
      <c r="C17" s="49"/>
      <c r="D17" s="49"/>
      <c r="E17" s="49"/>
      <c r="F17" s="142"/>
      <c r="G17" s="142"/>
      <c r="H17" s="89"/>
      <c r="I17" s="89"/>
      <c r="J17" s="93"/>
      <c r="K17" s="89"/>
      <c r="L17" s="142"/>
      <c r="M17" s="87"/>
      <c r="N17" s="87"/>
      <c r="O17" s="89"/>
      <c r="P17" s="89"/>
      <c r="Q17" s="142"/>
      <c r="R17" s="87"/>
      <c r="S17" s="87"/>
      <c r="T17" s="87"/>
      <c r="U17" s="87"/>
      <c r="V17" s="142"/>
      <c r="W17" s="87"/>
      <c r="X17" s="87"/>
      <c r="Y17" s="87"/>
      <c r="Z17" s="87"/>
      <c r="AA17" s="142"/>
      <c r="AB17" s="87"/>
      <c r="AC17" s="87"/>
      <c r="AD17" s="87"/>
      <c r="AE17" s="87"/>
      <c r="AF17" s="142"/>
      <c r="AG17" s="87"/>
      <c r="AH17" s="87"/>
      <c r="AI17" s="87"/>
      <c r="AJ17" s="87"/>
      <c r="AK17" s="142"/>
      <c r="AL17" s="87"/>
      <c r="AM17" s="87"/>
      <c r="AN17" s="87"/>
      <c r="AO17" s="87"/>
      <c r="AP17" s="142"/>
    </row>
    <row r="18" spans="2:44" ht="14.45" customHeight="1" x14ac:dyDescent="0.25">
      <c r="B18" s="39" t="s">
        <v>122</v>
      </c>
      <c r="C18" s="39"/>
      <c r="D18" s="39"/>
      <c r="E18" s="39"/>
      <c r="F18" s="142">
        <v>687</v>
      </c>
      <c r="G18" s="142">
        <v>672</v>
      </c>
      <c r="H18" s="87">
        <v>56</v>
      </c>
      <c r="I18" s="87">
        <v>119</v>
      </c>
      <c r="J18" s="87">
        <v>117</v>
      </c>
      <c r="K18" s="87">
        <v>68</v>
      </c>
      <c r="L18" s="142">
        <v>360</v>
      </c>
      <c r="M18" s="87">
        <v>77</v>
      </c>
      <c r="N18" s="87">
        <v>151</v>
      </c>
      <c r="O18" s="87">
        <v>138</v>
      </c>
      <c r="P18" s="87">
        <v>150</v>
      </c>
      <c r="Q18" s="142">
        <v>516</v>
      </c>
      <c r="R18" s="87">
        <v>129</v>
      </c>
      <c r="S18" s="87">
        <v>148</v>
      </c>
      <c r="T18" s="87">
        <v>150</v>
      </c>
      <c r="U18" s="87">
        <v>146</v>
      </c>
      <c r="V18" s="142">
        <v>573</v>
      </c>
      <c r="W18" s="87">
        <v>72</v>
      </c>
      <c r="X18" s="87">
        <v>143</v>
      </c>
      <c r="Y18" s="87">
        <v>120</v>
      </c>
      <c r="Z18" s="87">
        <v>142</v>
      </c>
      <c r="AA18" s="142">
        <v>491</v>
      </c>
      <c r="AB18" s="87">
        <v>143.63929195541002</v>
      </c>
      <c r="AC18" s="87">
        <v>166</v>
      </c>
      <c r="AD18" s="87">
        <v>143</v>
      </c>
      <c r="AE18" s="87">
        <v>155</v>
      </c>
      <c r="AF18" s="142">
        <v>608</v>
      </c>
      <c r="AG18" s="87">
        <v>123</v>
      </c>
      <c r="AH18" s="87">
        <v>173</v>
      </c>
      <c r="AI18" s="87">
        <v>160</v>
      </c>
      <c r="AJ18" s="87">
        <v>172</v>
      </c>
      <c r="AK18" s="142">
        <v>628</v>
      </c>
      <c r="AL18" s="87">
        <v>127</v>
      </c>
      <c r="AM18" s="87">
        <v>173</v>
      </c>
      <c r="AN18" s="87">
        <v>160</v>
      </c>
      <c r="AO18" s="87">
        <v>153</v>
      </c>
      <c r="AP18" s="142">
        <v>613</v>
      </c>
      <c r="AQ18" s="166"/>
    </row>
    <row r="19" spans="2:44" ht="14.45" customHeight="1" x14ac:dyDescent="0.25">
      <c r="B19" s="42" t="s">
        <v>123</v>
      </c>
      <c r="C19" s="42"/>
      <c r="D19" s="42"/>
      <c r="E19" s="42"/>
      <c r="F19" s="143">
        <v>136</v>
      </c>
      <c r="G19" s="143">
        <v>93</v>
      </c>
      <c r="H19" s="88">
        <v>9</v>
      </c>
      <c r="I19" s="88">
        <v>16</v>
      </c>
      <c r="J19" s="88">
        <v>15</v>
      </c>
      <c r="K19" s="88">
        <v>6</v>
      </c>
      <c r="L19" s="143">
        <v>47</v>
      </c>
      <c r="M19" s="88">
        <v>14</v>
      </c>
      <c r="N19" s="88">
        <v>18</v>
      </c>
      <c r="O19" s="88">
        <v>22</v>
      </c>
      <c r="P19" s="88">
        <v>19</v>
      </c>
      <c r="Q19" s="143">
        <v>73</v>
      </c>
      <c r="R19" s="88">
        <v>19</v>
      </c>
      <c r="S19" s="88">
        <v>28</v>
      </c>
      <c r="T19" s="88">
        <v>30</v>
      </c>
      <c r="U19" s="88">
        <v>31</v>
      </c>
      <c r="V19" s="143">
        <v>108</v>
      </c>
      <c r="W19" s="88">
        <v>12</v>
      </c>
      <c r="X19" s="88">
        <v>34</v>
      </c>
      <c r="Y19" s="88">
        <v>22</v>
      </c>
      <c r="Z19" s="88">
        <v>31</v>
      </c>
      <c r="AA19" s="143">
        <v>102</v>
      </c>
      <c r="AB19" s="88">
        <v>30.299924880280056</v>
      </c>
      <c r="AC19" s="88">
        <v>32</v>
      </c>
      <c r="AD19" s="88">
        <v>31</v>
      </c>
      <c r="AE19" s="88">
        <v>39</v>
      </c>
      <c r="AF19" s="143">
        <v>132</v>
      </c>
      <c r="AG19" s="88">
        <v>35</v>
      </c>
      <c r="AH19" s="88">
        <v>41</v>
      </c>
      <c r="AI19" s="88">
        <v>43</v>
      </c>
      <c r="AJ19" s="88">
        <v>37</v>
      </c>
      <c r="AK19" s="143">
        <v>156</v>
      </c>
      <c r="AL19" s="88">
        <v>24</v>
      </c>
      <c r="AM19" s="88">
        <v>45</v>
      </c>
      <c r="AN19" s="88">
        <v>38</v>
      </c>
      <c r="AO19" s="88">
        <v>55</v>
      </c>
      <c r="AP19" s="143">
        <v>161</v>
      </c>
      <c r="AQ19" s="166"/>
    </row>
    <row r="20" spans="2:44" ht="14.45" customHeight="1" x14ac:dyDescent="0.25">
      <c r="B20" s="42" t="s">
        <v>124</v>
      </c>
      <c r="C20" s="42"/>
      <c r="D20" s="42"/>
      <c r="E20" s="42"/>
      <c r="F20" s="143">
        <v>410</v>
      </c>
      <c r="G20" s="143">
        <v>400</v>
      </c>
      <c r="H20" s="88">
        <v>34</v>
      </c>
      <c r="I20" s="88">
        <v>63</v>
      </c>
      <c r="J20" s="88">
        <v>70</v>
      </c>
      <c r="K20" s="88">
        <v>25</v>
      </c>
      <c r="L20" s="143">
        <v>193</v>
      </c>
      <c r="M20" s="88">
        <v>52</v>
      </c>
      <c r="N20" s="88">
        <v>64</v>
      </c>
      <c r="O20" s="88">
        <v>89</v>
      </c>
      <c r="P20" s="88">
        <v>89</v>
      </c>
      <c r="Q20" s="143">
        <v>294</v>
      </c>
      <c r="R20" s="88">
        <v>93</v>
      </c>
      <c r="S20" s="88">
        <v>118</v>
      </c>
      <c r="T20" s="88">
        <v>91</v>
      </c>
      <c r="U20" s="88">
        <v>69</v>
      </c>
      <c r="V20" s="143">
        <v>371</v>
      </c>
      <c r="W20" s="88">
        <v>60</v>
      </c>
      <c r="X20" s="88">
        <v>111</v>
      </c>
      <c r="Y20" s="88">
        <v>63</v>
      </c>
      <c r="Z20" s="88">
        <v>86</v>
      </c>
      <c r="AA20" s="143">
        <v>320</v>
      </c>
      <c r="AB20" s="88">
        <v>84.119882184649953</v>
      </c>
      <c r="AC20" s="88">
        <v>108</v>
      </c>
      <c r="AD20" s="88">
        <v>92</v>
      </c>
      <c r="AE20" s="88">
        <v>84</v>
      </c>
      <c r="AF20" s="143">
        <v>368</v>
      </c>
      <c r="AG20" s="88">
        <v>89</v>
      </c>
      <c r="AH20" s="88">
        <v>87</v>
      </c>
      <c r="AI20" s="88">
        <v>91</v>
      </c>
      <c r="AJ20" s="88">
        <v>99</v>
      </c>
      <c r="AK20" s="143">
        <v>366</v>
      </c>
      <c r="AL20" s="88">
        <v>95</v>
      </c>
      <c r="AM20" s="88">
        <v>110</v>
      </c>
      <c r="AN20" s="88">
        <v>105</v>
      </c>
      <c r="AO20" s="88">
        <v>114</v>
      </c>
      <c r="AP20" s="143">
        <v>424</v>
      </c>
      <c r="AQ20" s="166"/>
    </row>
    <row r="21" spans="2:44" ht="14.45" customHeight="1" x14ac:dyDescent="0.25">
      <c r="B21" s="39" t="s">
        <v>164</v>
      </c>
      <c r="C21" s="39"/>
      <c r="D21" s="39"/>
      <c r="E21" s="39"/>
      <c r="F21" s="142">
        <v>200</v>
      </c>
      <c r="G21" s="142">
        <v>212</v>
      </c>
      <c r="H21" s="87">
        <v>55</v>
      </c>
      <c r="I21" s="87">
        <v>68</v>
      </c>
      <c r="J21" s="87">
        <v>67</v>
      </c>
      <c r="K21" s="87">
        <v>50</v>
      </c>
      <c r="L21" s="142">
        <v>238</v>
      </c>
      <c r="M21" s="87">
        <v>55</v>
      </c>
      <c r="N21" s="87">
        <v>76</v>
      </c>
      <c r="O21" s="87">
        <v>64</v>
      </c>
      <c r="P21" s="87">
        <v>61</v>
      </c>
      <c r="Q21" s="142">
        <v>256</v>
      </c>
      <c r="R21" s="87">
        <v>58</v>
      </c>
      <c r="S21" s="87">
        <v>65</v>
      </c>
      <c r="T21" s="87">
        <v>70</v>
      </c>
      <c r="U21" s="87">
        <v>91</v>
      </c>
      <c r="V21" s="142">
        <v>284</v>
      </c>
      <c r="W21" s="87">
        <v>80</v>
      </c>
      <c r="X21" s="87">
        <v>94</v>
      </c>
      <c r="Y21" s="87">
        <v>72</v>
      </c>
      <c r="Z21" s="87">
        <v>73</v>
      </c>
      <c r="AA21" s="142">
        <v>302</v>
      </c>
      <c r="AB21" s="87">
        <v>67.427652154159929</v>
      </c>
      <c r="AC21" s="87">
        <v>66</v>
      </c>
      <c r="AD21" s="87">
        <v>60</v>
      </c>
      <c r="AE21" s="87">
        <v>78</v>
      </c>
      <c r="AF21" s="142">
        <v>271</v>
      </c>
      <c r="AG21" s="87">
        <v>54</v>
      </c>
      <c r="AH21" s="87">
        <v>73</v>
      </c>
      <c r="AI21" s="87">
        <v>57</v>
      </c>
      <c r="AJ21" s="87">
        <v>70</v>
      </c>
      <c r="AK21" s="142">
        <v>254</v>
      </c>
      <c r="AL21" s="87">
        <v>58</v>
      </c>
      <c r="AM21" s="87">
        <v>63</v>
      </c>
      <c r="AN21" s="87">
        <v>54</v>
      </c>
      <c r="AO21" s="87">
        <v>62</v>
      </c>
      <c r="AP21" s="142">
        <v>238</v>
      </c>
      <c r="AQ21" s="166"/>
    </row>
    <row r="22" spans="2:44" s="32" customFormat="1" ht="14.45" customHeight="1" x14ac:dyDescent="0.2">
      <c r="B22" s="50" t="s">
        <v>165</v>
      </c>
      <c r="C22" s="50"/>
      <c r="D22" s="50"/>
      <c r="E22" s="50"/>
      <c r="F22" s="144">
        <v>1433</v>
      </c>
      <c r="G22" s="144">
        <v>1377</v>
      </c>
      <c r="H22" s="90">
        <v>154</v>
      </c>
      <c r="I22" s="90">
        <v>266</v>
      </c>
      <c r="J22" s="90">
        <v>269</v>
      </c>
      <c r="K22" s="90">
        <v>149</v>
      </c>
      <c r="L22" s="144">
        <v>838</v>
      </c>
      <c r="M22" s="90">
        <v>198</v>
      </c>
      <c r="N22" s="90">
        <v>309</v>
      </c>
      <c r="O22" s="90">
        <v>313</v>
      </c>
      <c r="P22" s="90">
        <v>319</v>
      </c>
      <c r="Q22" s="144">
        <v>1139</v>
      </c>
      <c r="R22" s="90">
        <v>299</v>
      </c>
      <c r="S22" s="90">
        <v>359</v>
      </c>
      <c r="T22" s="90">
        <v>341</v>
      </c>
      <c r="U22" s="90">
        <v>337</v>
      </c>
      <c r="V22" s="144">
        <v>1336</v>
      </c>
      <c r="W22" s="90">
        <v>224</v>
      </c>
      <c r="X22" s="90">
        <v>382</v>
      </c>
      <c r="Y22" s="90">
        <v>277</v>
      </c>
      <c r="Z22" s="90">
        <v>332</v>
      </c>
      <c r="AA22" s="144">
        <v>1215</v>
      </c>
      <c r="AB22" s="90">
        <v>325.48675117449994</v>
      </c>
      <c r="AC22" s="90">
        <v>372</v>
      </c>
      <c r="AD22" s="90">
        <v>326</v>
      </c>
      <c r="AE22" s="90">
        <v>356</v>
      </c>
      <c r="AF22" s="144">
        <v>1379</v>
      </c>
      <c r="AG22" s="90">
        <v>301</v>
      </c>
      <c r="AH22" s="90">
        <v>374</v>
      </c>
      <c r="AI22" s="90">
        <v>351</v>
      </c>
      <c r="AJ22" s="90">
        <v>378</v>
      </c>
      <c r="AK22" s="144">
        <v>1404</v>
      </c>
      <c r="AL22" s="90">
        <v>304</v>
      </c>
      <c r="AM22" s="90">
        <v>391</v>
      </c>
      <c r="AN22" s="90">
        <v>357</v>
      </c>
      <c r="AO22" s="90">
        <v>384</v>
      </c>
      <c r="AP22" s="144">
        <v>1436</v>
      </c>
    </row>
    <row r="23" spans="2:44" ht="14.45" customHeight="1" x14ac:dyDescent="0.25">
      <c r="B23" s="39"/>
      <c r="C23" s="39"/>
      <c r="D23" s="39"/>
      <c r="E23" s="39"/>
      <c r="F23" s="145"/>
      <c r="G23" s="145"/>
      <c r="H23" s="95"/>
      <c r="I23" s="95"/>
      <c r="J23" s="95"/>
      <c r="K23" s="95"/>
      <c r="L23" s="145"/>
      <c r="M23" s="94"/>
      <c r="N23" s="94"/>
      <c r="O23" s="95"/>
      <c r="P23" s="95"/>
      <c r="Q23" s="145"/>
      <c r="R23" s="94"/>
      <c r="S23" s="94"/>
      <c r="T23" s="94"/>
      <c r="U23" s="94"/>
      <c r="V23" s="145"/>
      <c r="W23" s="94"/>
      <c r="X23" s="94"/>
      <c r="Y23" s="94"/>
      <c r="Z23" s="94"/>
      <c r="AA23" s="145"/>
      <c r="AB23" s="94"/>
      <c r="AC23" s="94"/>
      <c r="AD23" s="94"/>
      <c r="AE23" s="94"/>
      <c r="AF23" s="145"/>
      <c r="AG23" s="94"/>
      <c r="AH23" s="94"/>
      <c r="AI23" s="94"/>
      <c r="AJ23" s="94"/>
      <c r="AK23" s="145"/>
      <c r="AL23" s="94"/>
      <c r="AM23" s="94"/>
      <c r="AN23" s="94"/>
      <c r="AO23" s="94"/>
      <c r="AP23" s="145"/>
    </row>
    <row r="24" spans="2:44" ht="14.45" customHeight="1" x14ac:dyDescent="0.25">
      <c r="B24" s="92" t="s">
        <v>167</v>
      </c>
      <c r="C24" s="49"/>
      <c r="D24" s="49"/>
      <c r="E24" s="49"/>
      <c r="F24" s="146"/>
      <c r="G24" s="146"/>
      <c r="H24" s="91"/>
      <c r="I24" s="91"/>
      <c r="J24" s="91"/>
      <c r="K24" s="91"/>
      <c r="L24" s="146"/>
      <c r="M24" s="91"/>
      <c r="N24" s="91"/>
      <c r="O24" s="91"/>
      <c r="P24" s="91"/>
      <c r="Q24" s="146"/>
      <c r="R24" s="91"/>
      <c r="S24" s="91"/>
      <c r="T24" s="91"/>
      <c r="U24" s="91"/>
      <c r="V24" s="146"/>
      <c r="W24" s="91"/>
      <c r="X24" s="91"/>
      <c r="Y24" s="91"/>
      <c r="Z24" s="91"/>
      <c r="AA24" s="146"/>
      <c r="AB24" s="91"/>
      <c r="AC24" s="91"/>
      <c r="AD24" s="91"/>
      <c r="AE24" s="91"/>
      <c r="AF24" s="146"/>
      <c r="AG24" s="91"/>
      <c r="AH24" s="91"/>
      <c r="AI24" s="91"/>
      <c r="AJ24" s="91"/>
      <c r="AK24" s="146"/>
      <c r="AL24" s="91"/>
      <c r="AM24" s="91"/>
      <c r="AN24" s="91"/>
      <c r="AO24" s="91"/>
      <c r="AP24" s="146"/>
    </row>
    <row r="25" spans="2:44" ht="14.45" customHeight="1" x14ac:dyDescent="0.25">
      <c r="B25" s="39" t="s">
        <v>122</v>
      </c>
      <c r="C25" s="39"/>
      <c r="D25" s="39"/>
      <c r="E25" s="39"/>
      <c r="F25" s="147">
        <v>0.39500000000000002</v>
      </c>
      <c r="G25" s="147">
        <v>0.46100000000000002</v>
      </c>
      <c r="H25" s="97">
        <v>0.315</v>
      </c>
      <c r="I25" s="97">
        <v>0.38300000000000001</v>
      </c>
      <c r="J25" s="97">
        <v>0.372</v>
      </c>
      <c r="K25" s="97">
        <v>0.31900000000000001</v>
      </c>
      <c r="L25" s="147">
        <v>0.35299999999999998</v>
      </c>
      <c r="M25" s="96">
        <v>0.377</v>
      </c>
      <c r="N25" s="96">
        <v>0.42799999999999999</v>
      </c>
      <c r="O25" s="96">
        <v>0.38200000000000001</v>
      </c>
      <c r="P25" s="97">
        <v>0.39700000000000002</v>
      </c>
      <c r="Q25" s="147">
        <v>0.39800000000000002</v>
      </c>
      <c r="R25" s="96">
        <v>0.42599999999999999</v>
      </c>
      <c r="S25" s="96">
        <v>0.40300000000000002</v>
      </c>
      <c r="T25" s="96">
        <v>0.41799999999999998</v>
      </c>
      <c r="U25" s="96">
        <v>0.44800000000000001</v>
      </c>
      <c r="V25" s="147">
        <v>0.42199999999999999</v>
      </c>
      <c r="W25" s="96">
        <v>0.30099999999999999</v>
      </c>
      <c r="X25" s="96">
        <v>0.35899999999999999</v>
      </c>
      <c r="Y25" s="96">
        <v>0.35899999999999999</v>
      </c>
      <c r="Z25" s="96">
        <v>0.46</v>
      </c>
      <c r="AA25" s="147">
        <v>0.38300000000000001</v>
      </c>
      <c r="AB25" s="96">
        <v>0.47299999999999998</v>
      </c>
      <c r="AC25" s="96">
        <v>0.48499999999999999</v>
      </c>
      <c r="AD25" s="96">
        <v>0.48699999999999999</v>
      </c>
      <c r="AE25" s="96">
        <v>0.496</v>
      </c>
      <c r="AF25" s="147">
        <v>0.48599999999999999</v>
      </c>
      <c r="AG25" s="96">
        <v>0.48899999999999999</v>
      </c>
      <c r="AH25" s="96">
        <v>0.49299999999999999</v>
      </c>
      <c r="AI25" s="96">
        <v>0.51</v>
      </c>
      <c r="AJ25" s="96">
        <v>0.50900000000000001</v>
      </c>
      <c r="AK25" s="147">
        <v>0.501</v>
      </c>
      <c r="AL25" s="96">
        <v>0.53900000000000003</v>
      </c>
      <c r="AM25" s="96">
        <v>0.51</v>
      </c>
      <c r="AN25" s="96">
        <v>0.51900000000000002</v>
      </c>
      <c r="AO25" s="96">
        <v>0.51200000000000001</v>
      </c>
      <c r="AP25" s="147">
        <v>0.51800000000000002</v>
      </c>
    </row>
    <row r="26" spans="2:44" ht="14.45" customHeight="1" x14ac:dyDescent="0.25">
      <c r="B26" s="42" t="s">
        <v>123</v>
      </c>
      <c r="C26" s="42"/>
      <c r="D26" s="42"/>
      <c r="E26" s="42"/>
      <c r="F26" s="148">
        <v>0.45200000000000001</v>
      </c>
      <c r="G26" s="148">
        <v>0.41499999999999998</v>
      </c>
      <c r="H26" s="99">
        <v>0.26500000000000001</v>
      </c>
      <c r="I26" s="99">
        <v>0.45900000000000002</v>
      </c>
      <c r="J26" s="99">
        <v>0.40899999999999997</v>
      </c>
      <c r="K26" s="99">
        <v>0.18</v>
      </c>
      <c r="L26" s="148">
        <v>0.33400000000000002</v>
      </c>
      <c r="M26" s="98">
        <v>0.41499999999999998</v>
      </c>
      <c r="N26" s="98">
        <v>0.39700000000000002</v>
      </c>
      <c r="O26" s="98">
        <v>0.41699999999999998</v>
      </c>
      <c r="P26" s="99">
        <v>0.312</v>
      </c>
      <c r="Q26" s="148">
        <v>0.38300000000000001</v>
      </c>
      <c r="R26" s="98">
        <v>0.309</v>
      </c>
      <c r="S26" s="98">
        <v>0.312</v>
      </c>
      <c r="T26" s="98">
        <v>0.40899999999999997</v>
      </c>
      <c r="U26" s="98">
        <v>0.39500000000000002</v>
      </c>
      <c r="V26" s="148">
        <v>0.35099999999999998</v>
      </c>
      <c r="W26" s="98">
        <v>0.184</v>
      </c>
      <c r="X26" s="98">
        <v>0.32500000000000001</v>
      </c>
      <c r="Y26" s="98">
        <v>0.29899999999999999</v>
      </c>
      <c r="Z26" s="98">
        <v>0.433</v>
      </c>
      <c r="AA26" s="148">
        <v>0.32500000000000001</v>
      </c>
      <c r="AB26" s="98">
        <v>0.45500000000000002</v>
      </c>
      <c r="AC26" s="98">
        <v>0.42899999999999999</v>
      </c>
      <c r="AD26" s="98">
        <v>0.45900000000000002</v>
      </c>
      <c r="AE26" s="98">
        <v>0.5</v>
      </c>
      <c r="AF26" s="148">
        <v>0.46100000000000002</v>
      </c>
      <c r="AG26" s="98">
        <v>0.51300000000000001</v>
      </c>
      <c r="AH26" s="98">
        <v>0.48</v>
      </c>
      <c r="AI26" s="98">
        <v>0.496</v>
      </c>
      <c r="AJ26" s="98">
        <v>0.48699999999999999</v>
      </c>
      <c r="AK26" s="148">
        <v>0.49299999999999999</v>
      </c>
      <c r="AL26" s="98">
        <v>0.39300000000000002</v>
      </c>
      <c r="AM26" s="98">
        <v>0.56399999999999995</v>
      </c>
      <c r="AN26" s="98">
        <v>0.51800000000000002</v>
      </c>
      <c r="AO26" s="98">
        <v>0.78500000000000003</v>
      </c>
      <c r="AP26" s="148">
        <v>0.56899999999999995</v>
      </c>
    </row>
    <row r="27" spans="2:44" ht="14.45" customHeight="1" x14ac:dyDescent="0.25">
      <c r="B27" s="42" t="s">
        <v>124</v>
      </c>
      <c r="C27" s="42"/>
      <c r="D27" s="42"/>
      <c r="E27" s="42"/>
      <c r="F27" s="148">
        <v>0.40600000000000003</v>
      </c>
      <c r="G27" s="148">
        <v>0.43099999999999999</v>
      </c>
      <c r="H27" s="99">
        <v>0.22900000000000001</v>
      </c>
      <c r="I27" s="99">
        <v>0.30399999999999999</v>
      </c>
      <c r="J27" s="99">
        <v>0.36399999999999999</v>
      </c>
      <c r="K27" s="99">
        <v>0.32400000000000001</v>
      </c>
      <c r="L27" s="148">
        <v>0.307</v>
      </c>
      <c r="M27" s="98">
        <v>0.308</v>
      </c>
      <c r="N27" s="98">
        <v>0.29499999999999998</v>
      </c>
      <c r="O27" s="98">
        <v>0.40500000000000003</v>
      </c>
      <c r="P27" s="99">
        <v>0.32200000000000001</v>
      </c>
      <c r="Q27" s="148">
        <v>0.33500000000000002</v>
      </c>
      <c r="R27" s="98">
        <v>0.38200000000000001</v>
      </c>
      <c r="S27" s="98">
        <v>0.41499999999999998</v>
      </c>
      <c r="T27" s="98">
        <v>0.33700000000000002</v>
      </c>
      <c r="U27" s="98">
        <v>0.35</v>
      </c>
      <c r="V27" s="148">
        <v>0.377</v>
      </c>
      <c r="W27" s="98">
        <v>0.27600000000000002</v>
      </c>
      <c r="X27" s="98">
        <v>0.44800000000000001</v>
      </c>
      <c r="Y27" s="98">
        <v>0.43099999999999999</v>
      </c>
      <c r="Z27" s="98">
        <v>0.46700000000000003</v>
      </c>
      <c r="AA27" s="148">
        <v>0.40300000000000002</v>
      </c>
      <c r="AB27" s="98">
        <v>0.48899999999999999</v>
      </c>
      <c r="AC27" s="98">
        <v>0.51600000000000001</v>
      </c>
      <c r="AD27" s="98">
        <v>0.50800000000000001</v>
      </c>
      <c r="AE27" s="98">
        <v>0.51600000000000001</v>
      </c>
      <c r="AF27" s="148">
        <v>0.50700000000000001</v>
      </c>
      <c r="AG27" s="98">
        <v>0.54</v>
      </c>
      <c r="AH27" s="98">
        <v>0.47399999999999998</v>
      </c>
      <c r="AI27" s="98">
        <v>0.55700000000000005</v>
      </c>
      <c r="AJ27" s="98">
        <v>0.54500000000000004</v>
      </c>
      <c r="AK27" s="148">
        <v>0.52800000000000002</v>
      </c>
      <c r="AL27" s="98">
        <v>0.59799999999999998</v>
      </c>
      <c r="AM27" s="98">
        <v>0.59699999999999998</v>
      </c>
      <c r="AN27" s="98">
        <v>0.58699999999999997</v>
      </c>
      <c r="AO27" s="98">
        <v>0.54900000000000004</v>
      </c>
      <c r="AP27" s="148">
        <v>0.57999999999999996</v>
      </c>
    </row>
    <row r="28" spans="2:44" ht="14.45" customHeight="1" x14ac:dyDescent="0.25">
      <c r="B28" s="39" t="s">
        <v>164</v>
      </c>
      <c r="C28" s="39"/>
      <c r="D28" s="39"/>
      <c r="E28" s="39"/>
      <c r="F28" s="147">
        <v>0.84</v>
      </c>
      <c r="G28" s="147">
        <v>0.92600000000000005</v>
      </c>
      <c r="H28" s="97">
        <v>0.97199999999999998</v>
      </c>
      <c r="I28" s="97">
        <v>0.95799999999999996</v>
      </c>
      <c r="J28" s="97">
        <v>0.98499999999999999</v>
      </c>
      <c r="K28" s="96">
        <v>0.98039215686274506</v>
      </c>
      <c r="L28" s="147">
        <v>0.96399999999999997</v>
      </c>
      <c r="M28" s="96">
        <v>0.97399999999999998</v>
      </c>
      <c r="N28" s="96">
        <v>0.95099999999999996</v>
      </c>
      <c r="O28" s="96">
        <v>0.97299999999999998</v>
      </c>
      <c r="P28" s="96">
        <v>0.94399999999999995</v>
      </c>
      <c r="Q28" s="147">
        <v>0.96399999999999997</v>
      </c>
      <c r="R28" s="96">
        <v>0.96699999999999997</v>
      </c>
      <c r="S28" s="96">
        <v>0.97299999999999998</v>
      </c>
      <c r="T28" s="96">
        <v>0.95599999999999996</v>
      </c>
      <c r="U28" s="96">
        <v>0.92800000000000005</v>
      </c>
      <c r="V28" s="147">
        <v>0.95199999999999996</v>
      </c>
      <c r="W28" s="96">
        <v>0.872</v>
      </c>
      <c r="X28" s="96">
        <v>0.879</v>
      </c>
      <c r="Y28" s="96">
        <v>0.86799999999999999</v>
      </c>
      <c r="Z28" s="96">
        <v>0.89800000000000002</v>
      </c>
      <c r="AA28" s="147">
        <v>0.83099999999999996</v>
      </c>
      <c r="AB28" s="96">
        <v>0.878</v>
      </c>
      <c r="AC28" s="96">
        <v>0.879</v>
      </c>
      <c r="AD28" s="96">
        <v>0.84499999999999997</v>
      </c>
      <c r="AE28" s="96">
        <v>0.76</v>
      </c>
      <c r="AF28" s="147">
        <v>0.83299999999999996</v>
      </c>
      <c r="AG28" s="96">
        <v>0.89300000000000002</v>
      </c>
      <c r="AH28" s="96">
        <v>0.94399999999999995</v>
      </c>
      <c r="AI28" s="96">
        <v>0.81100000000000005</v>
      </c>
      <c r="AJ28" s="96">
        <v>0.84899999999999998</v>
      </c>
      <c r="AK28" s="147">
        <v>0.874</v>
      </c>
      <c r="AL28" s="96">
        <v>0.93200000000000005</v>
      </c>
      <c r="AM28" s="96">
        <v>0.89700000000000002</v>
      </c>
      <c r="AN28" s="96">
        <v>0.89400000000000002</v>
      </c>
      <c r="AO28" s="96">
        <v>0.80400000000000005</v>
      </c>
      <c r="AP28" s="147">
        <v>0.879</v>
      </c>
    </row>
    <row r="29" spans="2:44" s="32" customFormat="1" ht="14.45" customHeight="1" x14ac:dyDescent="0.25">
      <c r="B29" s="100" t="s">
        <v>165</v>
      </c>
      <c r="C29" s="100"/>
      <c r="D29" s="100"/>
      <c r="E29" s="100"/>
      <c r="F29" s="149">
        <v>0.436</v>
      </c>
      <c r="G29" s="149">
        <v>0.48499999999999999</v>
      </c>
      <c r="H29" s="101">
        <v>0.36699999999999999</v>
      </c>
      <c r="I29" s="101">
        <v>0.42499999999999999</v>
      </c>
      <c r="J29" s="101">
        <v>0.439</v>
      </c>
      <c r="K29" s="101">
        <v>0.39400000000000002</v>
      </c>
      <c r="L29" s="149">
        <v>0.41099999999999998</v>
      </c>
      <c r="M29" s="101">
        <v>0.42799999999999999</v>
      </c>
      <c r="N29" s="101">
        <v>0.44600000000000001</v>
      </c>
      <c r="O29" s="101">
        <v>0.44900000000000001</v>
      </c>
      <c r="P29" s="101">
        <v>0.41099999999999998</v>
      </c>
      <c r="Q29" s="149">
        <v>0.433</v>
      </c>
      <c r="R29" s="101">
        <v>0.44800000000000001</v>
      </c>
      <c r="S29" s="101">
        <v>0.44400000000000001</v>
      </c>
      <c r="T29" s="101">
        <v>0.44</v>
      </c>
      <c r="U29" s="101">
        <v>0.48199999999999998</v>
      </c>
      <c r="V29" s="149">
        <v>0.45300000000000001</v>
      </c>
      <c r="W29" s="101">
        <v>0.36599999999999999</v>
      </c>
      <c r="X29" s="101">
        <v>0.44400000000000001</v>
      </c>
      <c r="Y29" s="101">
        <v>0.436</v>
      </c>
      <c r="Z29" s="101">
        <v>0.51400000000000001</v>
      </c>
      <c r="AA29" s="149">
        <v>0.442</v>
      </c>
      <c r="AB29" s="101">
        <v>0.52600000000000002</v>
      </c>
      <c r="AC29" s="101">
        <v>0.53100000000000003</v>
      </c>
      <c r="AD29" s="101">
        <v>0.53200000000000003</v>
      </c>
      <c r="AE29" s="101">
        <v>0.54300000000000004</v>
      </c>
      <c r="AF29" s="149">
        <v>0.53300000000000003</v>
      </c>
      <c r="AG29" s="101">
        <v>0.55200000000000005</v>
      </c>
      <c r="AH29" s="101">
        <v>0.53700000000000003</v>
      </c>
      <c r="AI29" s="101">
        <v>0.55400000000000005</v>
      </c>
      <c r="AJ29" s="101">
        <v>0.55800000000000005</v>
      </c>
      <c r="AK29" s="149">
        <v>0.55000000000000004</v>
      </c>
      <c r="AL29" s="101">
        <v>0.58699999999999997</v>
      </c>
      <c r="AM29" s="101">
        <v>0.57899999999999996</v>
      </c>
      <c r="AN29" s="101">
        <v>0.57499999999999996</v>
      </c>
      <c r="AO29" s="101">
        <v>0.58699999999999997</v>
      </c>
      <c r="AP29" s="149">
        <v>0.58199999999999996</v>
      </c>
      <c r="AQ29"/>
      <c r="AR29"/>
    </row>
    <row r="30" spans="2:44" ht="14.45" customHeight="1" x14ac:dyDescent="0.25">
      <c r="F30" s="145"/>
      <c r="G30" s="145"/>
      <c r="H30" s="94"/>
      <c r="I30" s="94"/>
      <c r="J30" s="102"/>
      <c r="K30" s="94"/>
      <c r="L30" s="145"/>
      <c r="M30" s="94"/>
      <c r="N30" s="94"/>
      <c r="O30" s="94"/>
      <c r="P30" s="94"/>
      <c r="Q30" s="145"/>
      <c r="R30" s="94"/>
      <c r="S30" s="94"/>
      <c r="T30" s="94"/>
      <c r="U30" s="94"/>
      <c r="V30" s="145"/>
      <c r="W30" s="94"/>
      <c r="X30" s="94"/>
      <c r="Y30" s="94"/>
      <c r="Z30" s="94"/>
      <c r="AA30" s="145"/>
      <c r="AB30" s="94"/>
      <c r="AC30" s="94"/>
      <c r="AD30" s="94"/>
      <c r="AE30" s="94"/>
      <c r="AF30" s="145"/>
      <c r="AG30" s="94"/>
      <c r="AH30" s="94"/>
      <c r="AI30" s="94"/>
      <c r="AJ30" s="94"/>
      <c r="AK30" s="145"/>
      <c r="AL30" s="94"/>
      <c r="AM30" s="94"/>
      <c r="AN30" s="94"/>
      <c r="AO30" s="94"/>
      <c r="AP30" s="145"/>
    </row>
    <row r="31" spans="2:44" ht="14.45" customHeight="1" x14ac:dyDescent="0.25">
      <c r="B31" s="92" t="s">
        <v>168</v>
      </c>
      <c r="C31" s="49"/>
      <c r="D31" s="49"/>
      <c r="E31" s="49"/>
      <c r="F31" s="145"/>
      <c r="G31" s="145"/>
      <c r="H31" s="103"/>
      <c r="I31" s="103"/>
      <c r="J31" s="103"/>
      <c r="K31" s="103"/>
      <c r="L31" s="145"/>
      <c r="M31" s="94"/>
      <c r="N31" s="94"/>
      <c r="O31" s="103"/>
      <c r="P31" s="103"/>
      <c r="Q31" s="145"/>
      <c r="R31" s="94"/>
      <c r="S31" s="94"/>
      <c r="T31" s="94"/>
      <c r="U31" s="94"/>
      <c r="V31" s="145"/>
      <c r="W31" s="94"/>
      <c r="X31" s="94"/>
      <c r="Y31" s="94"/>
      <c r="Z31" s="94"/>
      <c r="AA31" s="145"/>
      <c r="AB31" s="94"/>
      <c r="AC31" s="94"/>
      <c r="AD31" s="94"/>
      <c r="AE31" s="94"/>
      <c r="AF31" s="145"/>
      <c r="AG31" s="94"/>
      <c r="AH31" s="94"/>
      <c r="AI31" s="94"/>
      <c r="AJ31" s="94"/>
      <c r="AK31" s="145"/>
      <c r="AL31" s="94"/>
      <c r="AM31" s="94"/>
      <c r="AN31" s="94"/>
      <c r="AO31" s="94"/>
      <c r="AP31" s="145"/>
    </row>
    <row r="32" spans="2:44" ht="14.45" customHeight="1" x14ac:dyDescent="0.25">
      <c r="B32" s="39" t="s">
        <v>169</v>
      </c>
      <c r="C32" s="39"/>
      <c r="D32" s="39"/>
      <c r="E32" s="39"/>
      <c r="F32" s="142">
        <v>1334</v>
      </c>
      <c r="G32" s="142">
        <v>967</v>
      </c>
      <c r="H32" s="87">
        <v>104</v>
      </c>
      <c r="I32" s="87">
        <v>263</v>
      </c>
      <c r="J32" s="87">
        <v>227</v>
      </c>
      <c r="K32" s="87">
        <v>157</v>
      </c>
      <c r="L32" s="142">
        <v>751</v>
      </c>
      <c r="M32" s="87">
        <v>196</v>
      </c>
      <c r="N32" s="87">
        <v>254</v>
      </c>
      <c r="O32" s="87">
        <v>258</v>
      </c>
      <c r="P32" s="87">
        <v>294</v>
      </c>
      <c r="Q32" s="142">
        <v>1002</v>
      </c>
      <c r="R32" s="87">
        <v>265</v>
      </c>
      <c r="S32" s="87">
        <v>327</v>
      </c>
      <c r="T32" s="87">
        <v>323</v>
      </c>
      <c r="U32" s="87">
        <v>281</v>
      </c>
      <c r="V32" s="142">
        <v>1196</v>
      </c>
      <c r="W32" s="87">
        <v>213</v>
      </c>
      <c r="X32" s="87">
        <v>332</v>
      </c>
      <c r="Y32" s="87">
        <v>281</v>
      </c>
      <c r="Z32" s="87">
        <v>241</v>
      </c>
      <c r="AA32" s="142">
        <v>1067</v>
      </c>
      <c r="AB32" s="87">
        <v>291.06143024253021</v>
      </c>
      <c r="AC32" s="87">
        <v>278</v>
      </c>
      <c r="AD32" s="87">
        <v>285</v>
      </c>
      <c r="AE32" s="87">
        <v>304</v>
      </c>
      <c r="AF32" s="142">
        <v>1158</v>
      </c>
      <c r="AG32" s="87">
        <v>280</v>
      </c>
      <c r="AH32" s="87">
        <v>297</v>
      </c>
      <c r="AI32" s="87">
        <v>301</v>
      </c>
      <c r="AJ32" s="87">
        <v>313</v>
      </c>
      <c r="AK32" s="142">
        <v>1191</v>
      </c>
      <c r="AL32" s="87">
        <v>239</v>
      </c>
      <c r="AM32" s="87">
        <v>316</v>
      </c>
      <c r="AN32" s="87">
        <v>308</v>
      </c>
      <c r="AO32" s="87">
        <v>301</v>
      </c>
      <c r="AP32" s="142">
        <v>1164</v>
      </c>
    </row>
    <row r="33" spans="2:44" ht="14.45" customHeight="1" x14ac:dyDescent="0.25">
      <c r="B33" s="42" t="s">
        <v>170</v>
      </c>
      <c r="C33" s="42"/>
      <c r="D33" s="42"/>
      <c r="E33" s="42"/>
      <c r="F33" s="143">
        <v>398</v>
      </c>
      <c r="G33" s="143">
        <v>442</v>
      </c>
      <c r="H33" s="88">
        <v>51</v>
      </c>
      <c r="I33" s="88">
        <v>83</v>
      </c>
      <c r="J33" s="88">
        <v>122</v>
      </c>
      <c r="K33" s="88">
        <v>66</v>
      </c>
      <c r="L33" s="143">
        <v>322</v>
      </c>
      <c r="M33" s="88">
        <v>79</v>
      </c>
      <c r="N33" s="88">
        <v>134</v>
      </c>
      <c r="O33" s="88">
        <v>181</v>
      </c>
      <c r="P33" s="88">
        <v>190</v>
      </c>
      <c r="Q33" s="143">
        <v>584</v>
      </c>
      <c r="R33" s="88">
        <v>148</v>
      </c>
      <c r="S33" s="88">
        <v>193</v>
      </c>
      <c r="T33" s="88">
        <v>183</v>
      </c>
      <c r="U33" s="88">
        <v>134</v>
      </c>
      <c r="V33" s="143">
        <v>658</v>
      </c>
      <c r="W33" s="88">
        <v>125</v>
      </c>
      <c r="X33" s="88">
        <v>143</v>
      </c>
      <c r="Y33" s="88">
        <v>108</v>
      </c>
      <c r="Z33" s="88">
        <v>166</v>
      </c>
      <c r="AA33" s="143">
        <v>542</v>
      </c>
      <c r="AB33" s="88">
        <v>107.31366202294004</v>
      </c>
      <c r="AC33" s="88">
        <v>135</v>
      </c>
      <c r="AD33" s="88">
        <v>105</v>
      </c>
      <c r="AE33" s="88">
        <v>117</v>
      </c>
      <c r="AF33" s="143">
        <v>464</v>
      </c>
      <c r="AG33" s="88">
        <v>95</v>
      </c>
      <c r="AH33" s="88">
        <v>100</v>
      </c>
      <c r="AI33" s="88">
        <v>97</v>
      </c>
      <c r="AJ33" s="88">
        <v>113</v>
      </c>
      <c r="AK33" s="143">
        <v>405</v>
      </c>
      <c r="AL33" s="88">
        <v>85</v>
      </c>
      <c r="AM33" s="88">
        <v>129</v>
      </c>
      <c r="AN33" s="88">
        <v>105</v>
      </c>
      <c r="AO33" s="88">
        <v>124</v>
      </c>
      <c r="AP33" s="143">
        <v>443</v>
      </c>
    </row>
    <row r="34" spans="2:44" ht="14.45" customHeight="1" x14ac:dyDescent="0.25">
      <c r="B34" s="42" t="s">
        <v>171</v>
      </c>
      <c r="C34" s="42"/>
      <c r="D34" s="42"/>
      <c r="E34" s="42"/>
      <c r="F34" s="143">
        <v>1316</v>
      </c>
      <c r="G34" s="143">
        <v>1200</v>
      </c>
      <c r="H34" s="88">
        <v>207</v>
      </c>
      <c r="I34" s="88">
        <v>210</v>
      </c>
      <c r="J34" s="88">
        <v>196</v>
      </c>
      <c r="K34" s="88">
        <v>103</v>
      </c>
      <c r="L34" s="143">
        <v>716</v>
      </c>
      <c r="M34" s="88">
        <v>131</v>
      </c>
      <c r="N34" s="88">
        <v>225</v>
      </c>
      <c r="O34" s="88">
        <v>193</v>
      </c>
      <c r="P34" s="88">
        <v>228</v>
      </c>
      <c r="Q34" s="143">
        <v>777</v>
      </c>
      <c r="R34" s="88">
        <v>193</v>
      </c>
      <c r="S34" s="88">
        <v>222</v>
      </c>
      <c r="T34" s="88">
        <v>196</v>
      </c>
      <c r="U34" s="88">
        <v>185</v>
      </c>
      <c r="V34" s="143">
        <v>796</v>
      </c>
      <c r="W34" s="88">
        <v>182</v>
      </c>
      <c r="X34" s="88">
        <v>279</v>
      </c>
      <c r="Y34" s="88">
        <v>162</v>
      </c>
      <c r="Z34" s="88">
        <v>157</v>
      </c>
      <c r="AA34" s="143">
        <v>780</v>
      </c>
      <c r="AB34" s="88">
        <v>143.77132761515008</v>
      </c>
      <c r="AC34" s="88">
        <v>212</v>
      </c>
      <c r="AD34" s="88">
        <v>153</v>
      </c>
      <c r="AE34" s="88">
        <v>131</v>
      </c>
      <c r="AF34" s="143">
        <v>640</v>
      </c>
      <c r="AG34" s="88">
        <v>109</v>
      </c>
      <c r="AH34" s="88">
        <v>223</v>
      </c>
      <c r="AI34" s="88">
        <v>163</v>
      </c>
      <c r="AJ34" s="88">
        <v>172</v>
      </c>
      <c r="AK34" s="143">
        <v>667</v>
      </c>
      <c r="AL34" s="88">
        <v>131</v>
      </c>
      <c r="AM34" s="88">
        <v>161</v>
      </c>
      <c r="AN34" s="88">
        <v>147</v>
      </c>
      <c r="AO34" s="88">
        <v>152</v>
      </c>
      <c r="AP34" s="143">
        <v>591</v>
      </c>
    </row>
    <row r="35" spans="2:44" ht="14.45" customHeight="1" x14ac:dyDescent="0.25">
      <c r="B35" s="39" t="s">
        <v>164</v>
      </c>
      <c r="C35" s="39"/>
      <c r="D35" s="39"/>
      <c r="E35" s="39"/>
      <c r="F35" s="142">
        <v>237</v>
      </c>
      <c r="G35" s="142">
        <v>229</v>
      </c>
      <c r="H35" s="87">
        <v>57</v>
      </c>
      <c r="I35" s="87">
        <v>71</v>
      </c>
      <c r="J35" s="87">
        <v>68</v>
      </c>
      <c r="K35" s="87">
        <v>50</v>
      </c>
      <c r="L35" s="142">
        <v>247</v>
      </c>
      <c r="M35" s="87">
        <v>56</v>
      </c>
      <c r="N35" s="87">
        <v>80</v>
      </c>
      <c r="O35" s="87">
        <v>66</v>
      </c>
      <c r="P35" s="87">
        <v>64</v>
      </c>
      <c r="Q35" s="142">
        <v>266</v>
      </c>
      <c r="R35" s="87">
        <v>60</v>
      </c>
      <c r="S35" s="87">
        <v>67</v>
      </c>
      <c r="T35" s="87">
        <v>73</v>
      </c>
      <c r="U35" s="87">
        <v>98</v>
      </c>
      <c r="V35" s="142">
        <v>298</v>
      </c>
      <c r="W35" s="87">
        <v>92</v>
      </c>
      <c r="X35" s="87">
        <v>105</v>
      </c>
      <c r="Y35" s="87">
        <v>84</v>
      </c>
      <c r="Z35" s="87">
        <v>82</v>
      </c>
      <c r="AA35" s="142">
        <v>363</v>
      </c>
      <c r="AB35" s="87">
        <v>77</v>
      </c>
      <c r="AC35" s="87">
        <v>75</v>
      </c>
      <c r="AD35" s="87">
        <v>71</v>
      </c>
      <c r="AE35" s="87">
        <v>103</v>
      </c>
      <c r="AF35" s="142">
        <v>326</v>
      </c>
      <c r="AG35" s="87">
        <v>60</v>
      </c>
      <c r="AH35" s="87">
        <v>78</v>
      </c>
      <c r="AI35" s="87">
        <v>70</v>
      </c>
      <c r="AJ35" s="87">
        <v>82</v>
      </c>
      <c r="AK35" s="142">
        <v>290</v>
      </c>
      <c r="AL35" s="87">
        <v>62</v>
      </c>
      <c r="AM35" s="87">
        <v>70</v>
      </c>
      <c r="AN35" s="87">
        <v>61</v>
      </c>
      <c r="AO35" s="87">
        <v>77</v>
      </c>
      <c r="AP35" s="142">
        <v>270</v>
      </c>
    </row>
    <row r="36" spans="2:44" s="32" customFormat="1" ht="14.45" customHeight="1" x14ac:dyDescent="0.25">
      <c r="B36" s="50" t="s">
        <v>165</v>
      </c>
      <c r="C36" s="50"/>
      <c r="D36" s="50"/>
      <c r="E36" s="50"/>
      <c r="F36" s="144">
        <v>3285</v>
      </c>
      <c r="G36" s="144">
        <v>2838</v>
      </c>
      <c r="H36" s="90">
        <v>419</v>
      </c>
      <c r="I36" s="90">
        <v>627</v>
      </c>
      <c r="J36" s="90">
        <v>613</v>
      </c>
      <c r="K36" s="90">
        <v>377</v>
      </c>
      <c r="L36" s="144">
        <v>2036</v>
      </c>
      <c r="M36" s="90">
        <v>462</v>
      </c>
      <c r="N36" s="90">
        <v>693</v>
      </c>
      <c r="O36" s="90">
        <v>698</v>
      </c>
      <c r="P36" s="90">
        <v>776</v>
      </c>
      <c r="Q36" s="144">
        <v>2629</v>
      </c>
      <c r="R36" s="90">
        <v>666</v>
      </c>
      <c r="S36" s="90">
        <v>809</v>
      </c>
      <c r="T36" s="90">
        <v>775</v>
      </c>
      <c r="U36" s="90">
        <v>698</v>
      </c>
      <c r="V36" s="144">
        <v>2948</v>
      </c>
      <c r="W36" s="90">
        <v>612</v>
      </c>
      <c r="X36" s="90">
        <v>859</v>
      </c>
      <c r="Y36" s="90">
        <v>635</v>
      </c>
      <c r="Z36" s="90">
        <v>646</v>
      </c>
      <c r="AA36" s="144">
        <v>2752</v>
      </c>
      <c r="AB36" s="90">
        <v>619.14641988062033</v>
      </c>
      <c r="AC36" s="90">
        <v>700</v>
      </c>
      <c r="AD36" s="90">
        <v>614</v>
      </c>
      <c r="AE36" s="90">
        <v>655</v>
      </c>
      <c r="AF36" s="144">
        <v>2588</v>
      </c>
      <c r="AG36" s="90">
        <v>544</v>
      </c>
      <c r="AH36" s="90">
        <v>698</v>
      </c>
      <c r="AI36" s="90">
        <v>631</v>
      </c>
      <c r="AJ36" s="90">
        <v>680</v>
      </c>
      <c r="AK36" s="144">
        <v>2553</v>
      </c>
      <c r="AL36" s="90">
        <v>517</v>
      </c>
      <c r="AM36" s="90">
        <v>676</v>
      </c>
      <c r="AN36" s="90">
        <v>621</v>
      </c>
      <c r="AO36" s="90">
        <v>654</v>
      </c>
      <c r="AP36" s="144">
        <v>2468</v>
      </c>
      <c r="AQ36"/>
      <c r="AR36"/>
    </row>
    <row r="37" spans="2:44" ht="14.45" customHeight="1" x14ac:dyDescent="0.25">
      <c r="B37" s="39"/>
      <c r="C37" s="39"/>
      <c r="D37" s="39"/>
      <c r="E37" s="39"/>
      <c r="F37" s="142"/>
      <c r="G37" s="142"/>
      <c r="H37" s="87"/>
      <c r="I37" s="87"/>
      <c r="J37" s="87"/>
      <c r="K37" s="87"/>
      <c r="L37" s="142"/>
      <c r="M37" s="87"/>
      <c r="N37" s="87"/>
      <c r="O37" s="87"/>
      <c r="P37" s="87"/>
      <c r="Q37" s="142"/>
      <c r="R37" s="87"/>
      <c r="S37" s="87"/>
      <c r="T37" s="87"/>
      <c r="U37" s="87"/>
      <c r="V37" s="142"/>
      <c r="W37" s="87"/>
      <c r="X37" s="87"/>
      <c r="Y37" s="87"/>
      <c r="Z37" s="87"/>
      <c r="AA37" s="142"/>
      <c r="AB37" s="87"/>
      <c r="AC37" s="87"/>
      <c r="AD37" s="87"/>
      <c r="AE37" s="87"/>
      <c r="AF37" s="142"/>
      <c r="AG37" s="87"/>
      <c r="AH37" s="87"/>
      <c r="AI37" s="87"/>
      <c r="AJ37" s="87"/>
      <c r="AK37" s="142"/>
      <c r="AL37" s="87"/>
      <c r="AM37" s="87"/>
      <c r="AN37" s="87"/>
      <c r="AO37" s="87"/>
      <c r="AP37" s="142"/>
    </row>
    <row r="38" spans="2:44" ht="14.45" customHeight="1" x14ac:dyDescent="0.25">
      <c r="B38" s="92" t="s">
        <v>172</v>
      </c>
      <c r="C38" s="49"/>
      <c r="D38" s="49"/>
      <c r="E38" s="49"/>
      <c r="F38" s="142"/>
      <c r="G38" s="142"/>
      <c r="H38" s="89"/>
      <c r="I38" s="89"/>
      <c r="J38" s="89"/>
      <c r="K38" s="89"/>
      <c r="L38" s="142"/>
      <c r="M38" s="87"/>
      <c r="N38" s="87"/>
      <c r="O38" s="89"/>
      <c r="P38" s="89"/>
      <c r="Q38" s="142"/>
      <c r="R38" s="87"/>
      <c r="S38" s="87"/>
      <c r="T38" s="87"/>
      <c r="U38" s="87"/>
      <c r="V38" s="142"/>
      <c r="W38" s="87"/>
      <c r="X38" s="87"/>
      <c r="Y38" s="87"/>
      <c r="Z38" s="87"/>
      <c r="AA38" s="142"/>
      <c r="AB38" s="87"/>
      <c r="AC38" s="87"/>
      <c r="AD38" s="87"/>
      <c r="AE38" s="87"/>
      <c r="AF38" s="142"/>
      <c r="AG38" s="87"/>
      <c r="AH38" s="87"/>
      <c r="AI38" s="87"/>
      <c r="AJ38" s="87"/>
      <c r="AK38" s="142"/>
      <c r="AL38" s="87"/>
      <c r="AM38" s="87"/>
      <c r="AN38" s="87"/>
      <c r="AO38" s="87"/>
      <c r="AP38" s="142"/>
    </row>
    <row r="39" spans="2:44" ht="14.45" customHeight="1" x14ac:dyDescent="0.25">
      <c r="B39" s="77" t="s">
        <v>169</v>
      </c>
      <c r="C39" s="77"/>
      <c r="D39" s="77"/>
      <c r="E39" s="77"/>
      <c r="F39" s="142">
        <v>588</v>
      </c>
      <c r="G39" s="142">
        <v>517</v>
      </c>
      <c r="H39" s="87">
        <v>42</v>
      </c>
      <c r="I39" s="87">
        <v>122</v>
      </c>
      <c r="J39" s="87">
        <v>108</v>
      </c>
      <c r="K39" s="87">
        <v>60</v>
      </c>
      <c r="L39" s="142">
        <v>332</v>
      </c>
      <c r="M39" s="87">
        <v>85</v>
      </c>
      <c r="N39" s="87">
        <v>119</v>
      </c>
      <c r="O39" s="87">
        <v>99</v>
      </c>
      <c r="P39" s="87">
        <v>140</v>
      </c>
      <c r="Q39" s="142">
        <v>443</v>
      </c>
      <c r="R39" s="87">
        <v>122</v>
      </c>
      <c r="S39" s="87">
        <v>150</v>
      </c>
      <c r="T39" s="87">
        <v>140</v>
      </c>
      <c r="U39" s="87">
        <v>127</v>
      </c>
      <c r="V39" s="142">
        <v>539</v>
      </c>
      <c r="W39" s="87">
        <v>80</v>
      </c>
      <c r="X39" s="87">
        <v>161</v>
      </c>
      <c r="Y39" s="87">
        <v>125</v>
      </c>
      <c r="Z39" s="87">
        <v>132</v>
      </c>
      <c r="AA39" s="142">
        <v>498</v>
      </c>
      <c r="AB39" s="87">
        <v>156</v>
      </c>
      <c r="AC39" s="87">
        <v>163</v>
      </c>
      <c r="AD39" s="87">
        <v>163</v>
      </c>
      <c r="AE39" s="87">
        <v>176</v>
      </c>
      <c r="AF39" s="142">
        <v>658</v>
      </c>
      <c r="AG39" s="87">
        <v>160</v>
      </c>
      <c r="AH39" s="87">
        <v>169</v>
      </c>
      <c r="AI39" s="87">
        <v>175</v>
      </c>
      <c r="AJ39" s="87">
        <v>183</v>
      </c>
      <c r="AK39" s="142">
        <v>687</v>
      </c>
      <c r="AL39" s="87">
        <v>140</v>
      </c>
      <c r="AM39" s="87">
        <v>184</v>
      </c>
      <c r="AN39" s="87">
        <v>168</v>
      </c>
      <c r="AO39" s="87">
        <v>183</v>
      </c>
      <c r="AP39" s="142">
        <v>674</v>
      </c>
    </row>
    <row r="40" spans="2:44" ht="14.45" customHeight="1" x14ac:dyDescent="0.25">
      <c r="B40" s="104" t="s">
        <v>170</v>
      </c>
      <c r="C40" s="104"/>
      <c r="D40" s="104"/>
      <c r="E40" s="104"/>
      <c r="F40" s="143">
        <v>184</v>
      </c>
      <c r="G40" s="143">
        <v>226</v>
      </c>
      <c r="H40" s="88">
        <v>21</v>
      </c>
      <c r="I40" s="88">
        <v>38</v>
      </c>
      <c r="J40" s="88">
        <v>61</v>
      </c>
      <c r="K40" s="88">
        <v>30</v>
      </c>
      <c r="L40" s="143">
        <v>150</v>
      </c>
      <c r="M40" s="88">
        <v>37</v>
      </c>
      <c r="N40" s="88">
        <v>65</v>
      </c>
      <c r="O40" s="88">
        <v>89</v>
      </c>
      <c r="P40" s="88">
        <v>88</v>
      </c>
      <c r="Q40" s="143">
        <v>279</v>
      </c>
      <c r="R40" s="88">
        <v>68</v>
      </c>
      <c r="S40" s="88">
        <v>90</v>
      </c>
      <c r="T40" s="88">
        <v>85</v>
      </c>
      <c r="U40" s="88">
        <v>64</v>
      </c>
      <c r="V40" s="143">
        <v>307</v>
      </c>
      <c r="W40" s="88">
        <v>50</v>
      </c>
      <c r="X40" s="88">
        <v>74</v>
      </c>
      <c r="Y40" s="88">
        <v>52</v>
      </c>
      <c r="Z40" s="88">
        <v>85</v>
      </c>
      <c r="AA40" s="143">
        <v>261</v>
      </c>
      <c r="AB40" s="88">
        <v>52</v>
      </c>
      <c r="AC40" s="88">
        <v>72</v>
      </c>
      <c r="AD40" s="88">
        <v>55</v>
      </c>
      <c r="AE40" s="88">
        <v>60</v>
      </c>
      <c r="AF40" s="143">
        <v>239</v>
      </c>
      <c r="AG40" s="88">
        <v>50</v>
      </c>
      <c r="AH40" s="88">
        <v>54</v>
      </c>
      <c r="AI40" s="88">
        <v>56</v>
      </c>
      <c r="AJ40" s="88">
        <v>65</v>
      </c>
      <c r="AK40" s="143">
        <v>225</v>
      </c>
      <c r="AL40" s="88">
        <v>51</v>
      </c>
      <c r="AM40" s="88">
        <v>73</v>
      </c>
      <c r="AN40" s="88">
        <v>63</v>
      </c>
      <c r="AO40" s="88">
        <v>70</v>
      </c>
      <c r="AP40" s="143">
        <v>257</v>
      </c>
    </row>
    <row r="41" spans="2:44" ht="14.45" customHeight="1" x14ac:dyDescent="0.25">
      <c r="B41" s="104" t="s">
        <v>171</v>
      </c>
      <c r="C41" s="104"/>
      <c r="D41" s="104"/>
      <c r="E41" s="104"/>
      <c r="F41" s="143">
        <v>460</v>
      </c>
      <c r="G41" s="143">
        <v>420</v>
      </c>
      <c r="H41" s="88">
        <v>36</v>
      </c>
      <c r="I41" s="88">
        <v>38</v>
      </c>
      <c r="J41" s="88">
        <v>33</v>
      </c>
      <c r="K41" s="88">
        <v>11</v>
      </c>
      <c r="L41" s="143">
        <v>118</v>
      </c>
      <c r="M41" s="88">
        <v>21</v>
      </c>
      <c r="N41" s="88">
        <v>49</v>
      </c>
      <c r="O41" s="88">
        <v>61</v>
      </c>
      <c r="P41" s="88">
        <v>30</v>
      </c>
      <c r="Q41" s="143">
        <v>161</v>
      </c>
      <c r="R41" s="88">
        <v>51</v>
      </c>
      <c r="S41" s="88">
        <v>54</v>
      </c>
      <c r="T41" s="88">
        <v>46</v>
      </c>
      <c r="U41" s="88">
        <v>55</v>
      </c>
      <c r="V41" s="143">
        <v>206</v>
      </c>
      <c r="W41" s="88">
        <v>14</v>
      </c>
      <c r="X41" s="88">
        <v>53</v>
      </c>
      <c r="Y41" s="88">
        <v>28</v>
      </c>
      <c r="Z41" s="88">
        <v>59</v>
      </c>
      <c r="AA41" s="143">
        <v>154</v>
      </c>
      <c r="AB41" s="88">
        <v>50</v>
      </c>
      <c r="AC41" s="88">
        <v>71</v>
      </c>
      <c r="AD41" s="88">
        <v>48</v>
      </c>
      <c r="AE41" s="88">
        <v>42</v>
      </c>
      <c r="AF41" s="143">
        <v>211</v>
      </c>
      <c r="AG41" s="88">
        <v>37</v>
      </c>
      <c r="AH41" s="88">
        <v>78</v>
      </c>
      <c r="AI41" s="88">
        <v>63</v>
      </c>
      <c r="AJ41" s="88">
        <v>60</v>
      </c>
      <c r="AK41" s="143">
        <v>238</v>
      </c>
      <c r="AL41" s="88">
        <v>55</v>
      </c>
      <c r="AM41" s="88">
        <v>71</v>
      </c>
      <c r="AN41" s="88">
        <v>72</v>
      </c>
      <c r="AO41" s="88">
        <v>69</v>
      </c>
      <c r="AP41" s="143">
        <v>268</v>
      </c>
    </row>
    <row r="42" spans="2:44" ht="14.45" customHeight="1" x14ac:dyDescent="0.25">
      <c r="B42" s="39" t="s">
        <v>164</v>
      </c>
      <c r="C42" s="39"/>
      <c r="D42" s="39"/>
      <c r="E42" s="39"/>
      <c r="F42" s="142">
        <v>200</v>
      </c>
      <c r="G42" s="142">
        <v>213</v>
      </c>
      <c r="H42" s="87">
        <v>55</v>
      </c>
      <c r="I42" s="87">
        <v>68</v>
      </c>
      <c r="J42" s="87">
        <v>67</v>
      </c>
      <c r="K42" s="87">
        <v>48</v>
      </c>
      <c r="L42" s="142">
        <v>238</v>
      </c>
      <c r="M42" s="87">
        <v>55</v>
      </c>
      <c r="N42" s="87">
        <v>76</v>
      </c>
      <c r="O42" s="87">
        <v>64</v>
      </c>
      <c r="P42" s="87">
        <v>61</v>
      </c>
      <c r="Q42" s="142">
        <v>256</v>
      </c>
      <c r="R42" s="87">
        <v>58</v>
      </c>
      <c r="S42" s="87">
        <v>65</v>
      </c>
      <c r="T42" s="87">
        <v>70</v>
      </c>
      <c r="U42" s="87">
        <v>91</v>
      </c>
      <c r="V42" s="142">
        <v>284</v>
      </c>
      <c r="W42" s="87">
        <v>80</v>
      </c>
      <c r="X42" s="87">
        <v>94</v>
      </c>
      <c r="Y42" s="87">
        <v>72</v>
      </c>
      <c r="Z42" s="87">
        <v>56</v>
      </c>
      <c r="AA42" s="142">
        <v>302</v>
      </c>
      <c r="AB42" s="87">
        <v>67</v>
      </c>
      <c r="AC42" s="87">
        <v>66</v>
      </c>
      <c r="AD42" s="87">
        <v>60</v>
      </c>
      <c r="AE42" s="87">
        <v>78</v>
      </c>
      <c r="AF42" s="142">
        <v>271</v>
      </c>
      <c r="AG42" s="87">
        <v>54</v>
      </c>
      <c r="AH42" s="87">
        <v>73</v>
      </c>
      <c r="AI42" s="87">
        <v>57</v>
      </c>
      <c r="AJ42" s="87">
        <v>70</v>
      </c>
      <c r="AK42" s="142">
        <v>254</v>
      </c>
      <c r="AL42" s="87">
        <v>58</v>
      </c>
      <c r="AM42" s="87">
        <v>63</v>
      </c>
      <c r="AN42" s="87">
        <v>54</v>
      </c>
      <c r="AO42" s="87">
        <v>62</v>
      </c>
      <c r="AP42" s="142">
        <v>238</v>
      </c>
    </row>
    <row r="43" spans="2:44" s="32" customFormat="1" ht="14.45" customHeight="1" x14ac:dyDescent="0.25">
      <c r="B43" s="100" t="s">
        <v>165</v>
      </c>
      <c r="C43" s="100"/>
      <c r="D43" s="100"/>
      <c r="E43" s="100"/>
      <c r="F43" s="144">
        <v>1433</v>
      </c>
      <c r="G43" s="144">
        <v>1377</v>
      </c>
      <c r="H43" s="90">
        <v>154</v>
      </c>
      <c r="I43" s="90">
        <v>266</v>
      </c>
      <c r="J43" s="90">
        <v>269</v>
      </c>
      <c r="K43" s="90">
        <v>149</v>
      </c>
      <c r="L43" s="144">
        <v>838</v>
      </c>
      <c r="M43" s="90">
        <v>198</v>
      </c>
      <c r="N43" s="90">
        <v>309</v>
      </c>
      <c r="O43" s="90">
        <v>313</v>
      </c>
      <c r="P43" s="90">
        <v>319</v>
      </c>
      <c r="Q43" s="144">
        <v>1139</v>
      </c>
      <c r="R43" s="90">
        <v>299</v>
      </c>
      <c r="S43" s="90">
        <v>359</v>
      </c>
      <c r="T43" s="90">
        <v>341</v>
      </c>
      <c r="U43" s="90">
        <v>337</v>
      </c>
      <c r="V43" s="144">
        <v>1336</v>
      </c>
      <c r="W43" s="90">
        <v>224</v>
      </c>
      <c r="X43" s="90">
        <v>382</v>
      </c>
      <c r="Y43" s="90">
        <v>277</v>
      </c>
      <c r="Z43" s="90">
        <v>332</v>
      </c>
      <c r="AA43" s="144">
        <v>1215</v>
      </c>
      <c r="AB43" s="90">
        <v>325</v>
      </c>
      <c r="AC43" s="90">
        <v>372</v>
      </c>
      <c r="AD43" s="90">
        <v>326</v>
      </c>
      <c r="AE43" s="90">
        <v>356</v>
      </c>
      <c r="AF43" s="144">
        <v>1379</v>
      </c>
      <c r="AG43" s="90">
        <v>301</v>
      </c>
      <c r="AH43" s="90">
        <v>374</v>
      </c>
      <c r="AI43" s="90">
        <v>351</v>
      </c>
      <c r="AJ43" s="90">
        <v>378</v>
      </c>
      <c r="AK43" s="144">
        <v>1404</v>
      </c>
      <c r="AL43" s="90">
        <v>304</v>
      </c>
      <c r="AM43" s="90">
        <v>391</v>
      </c>
      <c r="AN43" s="90">
        <v>357</v>
      </c>
      <c r="AO43" s="90">
        <v>384</v>
      </c>
      <c r="AP43" s="144">
        <v>1436</v>
      </c>
      <c r="AQ43"/>
      <c r="AR43"/>
    </row>
    <row r="44" spans="2:44" ht="14.45" customHeight="1" x14ac:dyDescent="0.25">
      <c r="B44" s="39"/>
      <c r="C44" s="39"/>
      <c r="D44" s="39"/>
      <c r="E44" s="39"/>
      <c r="F44" s="145"/>
      <c r="G44" s="145"/>
      <c r="H44" s="95"/>
      <c r="I44" s="95"/>
      <c r="J44" s="95"/>
      <c r="K44" s="95"/>
      <c r="L44" s="145"/>
      <c r="M44" s="94"/>
      <c r="N44" s="94"/>
      <c r="O44" s="95"/>
      <c r="P44" s="95"/>
      <c r="Q44" s="145"/>
      <c r="R44" s="94"/>
      <c r="S44" s="94"/>
      <c r="T44" s="94"/>
      <c r="U44" s="94"/>
      <c r="V44" s="145"/>
      <c r="W44" s="94"/>
      <c r="X44" s="94"/>
      <c r="Y44" s="94"/>
      <c r="Z44" s="94"/>
      <c r="AA44" s="145"/>
      <c r="AB44" s="94"/>
      <c r="AC44" s="94"/>
      <c r="AD44" s="94"/>
      <c r="AE44" s="94"/>
      <c r="AF44" s="145"/>
      <c r="AG44" s="94"/>
      <c r="AH44" s="94"/>
      <c r="AI44" s="94"/>
      <c r="AJ44" s="94"/>
      <c r="AK44" s="145"/>
      <c r="AL44" s="94"/>
      <c r="AM44" s="94"/>
      <c r="AN44" s="94"/>
      <c r="AO44" s="94"/>
      <c r="AP44" s="145"/>
    </row>
    <row r="45" spans="2:44" ht="14.45" customHeight="1" x14ac:dyDescent="0.25">
      <c r="B45" s="92" t="s">
        <v>173</v>
      </c>
      <c r="C45" s="49"/>
      <c r="D45" s="49"/>
      <c r="E45" s="49"/>
      <c r="F45" s="145"/>
      <c r="G45" s="145"/>
      <c r="H45" s="103"/>
      <c r="I45" s="103"/>
      <c r="J45" s="103"/>
      <c r="K45" s="103"/>
      <c r="L45" s="145"/>
      <c r="M45" s="94"/>
      <c r="N45" s="94"/>
      <c r="O45" s="103"/>
      <c r="P45" s="103"/>
      <c r="Q45" s="145"/>
      <c r="R45" s="94"/>
      <c r="S45" s="94"/>
      <c r="T45" s="94"/>
      <c r="U45" s="94"/>
      <c r="V45" s="145"/>
      <c r="W45" s="94"/>
      <c r="X45" s="94"/>
      <c r="Y45" s="94"/>
      <c r="Z45" s="94"/>
      <c r="AA45" s="145"/>
      <c r="AB45" s="94"/>
      <c r="AC45" s="94"/>
      <c r="AD45" s="94"/>
      <c r="AE45" s="94"/>
      <c r="AF45" s="145"/>
      <c r="AG45" s="94"/>
      <c r="AH45" s="94"/>
      <c r="AI45" s="94"/>
      <c r="AJ45" s="94"/>
      <c r="AK45" s="145"/>
      <c r="AL45" s="94"/>
      <c r="AM45" s="94"/>
      <c r="AN45" s="94"/>
      <c r="AO45" s="94"/>
      <c r="AP45" s="145"/>
    </row>
    <row r="46" spans="2:44" ht="14.45" customHeight="1" x14ac:dyDescent="0.25">
      <c r="B46" s="77" t="s">
        <v>169</v>
      </c>
      <c r="C46" s="77"/>
      <c r="D46" s="77"/>
      <c r="E46" s="77"/>
      <c r="F46" s="147">
        <v>0.44400000000000001</v>
      </c>
      <c r="G46" s="147">
        <v>0.53500000000000003</v>
      </c>
      <c r="H46" s="97">
        <v>0.40500000000000003</v>
      </c>
      <c r="I46" s="97">
        <v>0.46300000000000002</v>
      </c>
      <c r="J46" s="97">
        <v>0.47699999999999998</v>
      </c>
      <c r="K46" s="97">
        <v>0.38600000000000001</v>
      </c>
      <c r="L46" s="147">
        <v>0.442</v>
      </c>
      <c r="M46" s="96">
        <v>0.435</v>
      </c>
      <c r="N46" s="96">
        <v>0.46899999999999997</v>
      </c>
      <c r="O46" s="96">
        <v>0.38400000000000001</v>
      </c>
      <c r="P46" s="97">
        <v>0.41899999999999998</v>
      </c>
      <c r="Q46" s="147">
        <v>0.44</v>
      </c>
      <c r="R46" s="96">
        <v>0.45800000000000002</v>
      </c>
      <c r="S46" s="96">
        <v>0.46</v>
      </c>
      <c r="T46" s="96">
        <v>0.432</v>
      </c>
      <c r="U46" s="96">
        <v>0.45200000000000001</v>
      </c>
      <c r="V46" s="147">
        <v>0.45100000000000001</v>
      </c>
      <c r="W46" s="96">
        <v>0.374</v>
      </c>
      <c r="X46" s="96">
        <v>0.48799999999999999</v>
      </c>
      <c r="Y46" s="96">
        <v>0.44900000000000001</v>
      </c>
      <c r="Z46" s="96">
        <v>0.52500000000000002</v>
      </c>
      <c r="AA46" s="147">
        <v>0.46700000000000003</v>
      </c>
      <c r="AB46" s="96">
        <v>0.54</v>
      </c>
      <c r="AC46" s="96">
        <v>0.58399999999999996</v>
      </c>
      <c r="AD46" s="96">
        <v>0.57199999999999995</v>
      </c>
      <c r="AE46" s="96">
        <v>0.57599999999999996</v>
      </c>
      <c r="AF46" s="147">
        <v>0.56799999999999995</v>
      </c>
      <c r="AG46" s="96">
        <v>0.57199999999999995</v>
      </c>
      <c r="AH46" s="96">
        <v>0.56799999999999995</v>
      </c>
      <c r="AI46" s="96">
        <v>0.57899999999999996</v>
      </c>
      <c r="AJ46" s="96">
        <v>0.58499999999999996</v>
      </c>
      <c r="AK46" s="147">
        <v>0.57699999999999996</v>
      </c>
      <c r="AL46" s="96">
        <v>0.58399999999999996</v>
      </c>
      <c r="AM46" s="96">
        <v>0.58499999999999996</v>
      </c>
      <c r="AN46" s="96">
        <v>0.55100000000000005</v>
      </c>
      <c r="AO46" s="96">
        <v>0.60699999999999998</v>
      </c>
      <c r="AP46" s="147">
        <v>0.57899999999999996</v>
      </c>
    </row>
    <row r="47" spans="2:44" ht="14.45" customHeight="1" x14ac:dyDescent="0.25">
      <c r="B47" s="104" t="s">
        <v>170</v>
      </c>
      <c r="C47" s="104"/>
      <c r="D47" s="104"/>
      <c r="E47" s="104"/>
      <c r="F47" s="148">
        <v>0.45500000000000002</v>
      </c>
      <c r="G47" s="148">
        <v>0.51200000000000001</v>
      </c>
      <c r="H47" s="99">
        <v>0.40500000000000003</v>
      </c>
      <c r="I47" s="99">
        <v>0.45900000000000002</v>
      </c>
      <c r="J47" s="99">
        <v>0.499</v>
      </c>
      <c r="K47" s="99">
        <v>0.45400000000000001</v>
      </c>
      <c r="L47" s="148">
        <v>0.46600000000000003</v>
      </c>
      <c r="M47" s="98">
        <v>0.46500000000000002</v>
      </c>
      <c r="N47" s="98">
        <v>0.48299999999999998</v>
      </c>
      <c r="O47" s="98">
        <v>0.49</v>
      </c>
      <c r="P47" s="99">
        <v>0.45300000000000001</v>
      </c>
      <c r="Q47" s="148">
        <v>0.47799999999999998</v>
      </c>
      <c r="R47" s="98">
        <v>0.46100000000000002</v>
      </c>
      <c r="S47" s="98">
        <v>0.46800000000000003</v>
      </c>
      <c r="T47" s="98">
        <v>0.46899999999999997</v>
      </c>
      <c r="U47" s="98">
        <v>0.47499999999999998</v>
      </c>
      <c r="V47" s="148">
        <v>0.46800000000000003</v>
      </c>
      <c r="W47" s="98">
        <v>0.40400000000000003</v>
      </c>
      <c r="X47" s="98">
        <v>0.51800000000000002</v>
      </c>
      <c r="Y47" s="98">
        <v>0.47399999999999998</v>
      </c>
      <c r="Z47" s="98">
        <v>0.495</v>
      </c>
      <c r="AA47" s="148">
        <v>0.48199999999999998</v>
      </c>
      <c r="AB47" s="98">
        <v>0.48099999999999998</v>
      </c>
      <c r="AC47" s="98">
        <v>0.53400000000000003</v>
      </c>
      <c r="AD47" s="98">
        <v>0.52600000000000002</v>
      </c>
      <c r="AE47" s="98">
        <v>0.51400000000000001</v>
      </c>
      <c r="AF47" s="148">
        <v>0.51500000000000001</v>
      </c>
      <c r="AG47" s="98">
        <v>0.52700000000000002</v>
      </c>
      <c r="AH47" s="98">
        <v>0.53500000000000003</v>
      </c>
      <c r="AI47" s="98">
        <v>0.58399999999999996</v>
      </c>
      <c r="AJ47" s="98">
        <v>0.56999999999999995</v>
      </c>
      <c r="AK47" s="148">
        <v>0.55500000000000005</v>
      </c>
      <c r="AL47" s="98">
        <v>0.59499999999999997</v>
      </c>
      <c r="AM47" s="98">
        <v>0.57399999999999995</v>
      </c>
      <c r="AN47" s="98">
        <v>0.59</v>
      </c>
      <c r="AO47" s="98">
        <v>0.56499999999999995</v>
      </c>
      <c r="AP47" s="148">
        <v>0.57999999999999996</v>
      </c>
    </row>
    <row r="48" spans="2:44" ht="14.45" customHeight="1" x14ac:dyDescent="0.25">
      <c r="B48" s="104" t="s">
        <v>171</v>
      </c>
      <c r="C48" s="104"/>
      <c r="D48" s="104"/>
      <c r="E48" s="104"/>
      <c r="F48" s="148">
        <v>0.34599999999999997</v>
      </c>
      <c r="G48" s="148">
        <v>0.35</v>
      </c>
      <c r="H48" s="99">
        <v>0.17599999999999999</v>
      </c>
      <c r="I48" s="99">
        <v>0.18099999999999999</v>
      </c>
      <c r="J48" s="99">
        <v>0.16800000000000001</v>
      </c>
      <c r="K48" s="99">
        <v>0.105</v>
      </c>
      <c r="L48" s="148">
        <v>0.16500000000000001</v>
      </c>
      <c r="M48" s="98">
        <v>0.16400000000000001</v>
      </c>
      <c r="N48" s="98">
        <v>0.217</v>
      </c>
      <c r="O48" s="98">
        <v>0.314</v>
      </c>
      <c r="P48" s="99">
        <v>0.21199999999999999</v>
      </c>
      <c r="Q48" s="148">
        <v>0.20799999999999999</v>
      </c>
      <c r="R48" s="98">
        <v>0.26600000000000001</v>
      </c>
      <c r="S48" s="98">
        <v>0.24199999999999999</v>
      </c>
      <c r="T48" s="98">
        <v>0.23899999999999999</v>
      </c>
      <c r="U48" s="98">
        <v>0.29599999999999999</v>
      </c>
      <c r="V48" s="148">
        <v>0.26</v>
      </c>
      <c r="W48" s="98">
        <v>7.9000000000000001E-2</v>
      </c>
      <c r="X48" s="98">
        <v>0.19</v>
      </c>
      <c r="Y48" s="98">
        <v>0.16800000000000001</v>
      </c>
      <c r="Z48" s="98">
        <v>0.32300000000000001</v>
      </c>
      <c r="AA48" s="148">
        <v>0.19800000000000001</v>
      </c>
      <c r="AB48" s="98">
        <v>0.34899999999999998</v>
      </c>
      <c r="AC48" s="98">
        <v>0.33600000000000002</v>
      </c>
      <c r="AD48" s="98">
        <v>0.316</v>
      </c>
      <c r="AE48" s="98">
        <v>0.32100000000000001</v>
      </c>
      <c r="AF48" s="148">
        <v>0.33</v>
      </c>
      <c r="AG48" s="98">
        <v>0.33400000000000002</v>
      </c>
      <c r="AH48" s="98">
        <v>0.35399999999999998</v>
      </c>
      <c r="AI48" s="98">
        <v>0.379</v>
      </c>
      <c r="AJ48" s="98">
        <v>0.35799999999999998</v>
      </c>
      <c r="AK48" s="148">
        <v>0.35799999999999998</v>
      </c>
      <c r="AL48" s="98">
        <v>0.42399999999999999</v>
      </c>
      <c r="AM48" s="98">
        <v>0.438</v>
      </c>
      <c r="AN48" s="98">
        <v>0.48199999999999998</v>
      </c>
      <c r="AO48" s="98">
        <v>0.45600000000000002</v>
      </c>
      <c r="AP48" s="148">
        <v>0.45300000000000001</v>
      </c>
    </row>
    <row r="49" spans="2:44" ht="14.45" customHeight="1" x14ac:dyDescent="0.25">
      <c r="B49" s="39" t="s">
        <v>164</v>
      </c>
      <c r="C49" s="39"/>
      <c r="D49" s="39"/>
      <c r="E49" s="39"/>
      <c r="F49" s="147">
        <v>0.84</v>
      </c>
      <c r="G49" s="147">
        <v>0.93</v>
      </c>
      <c r="H49" s="97">
        <v>0.97199999999999998</v>
      </c>
      <c r="I49" s="97">
        <v>0.95799999999999996</v>
      </c>
      <c r="J49" s="97">
        <v>0.98499999999999999</v>
      </c>
      <c r="K49" s="96">
        <v>0.96</v>
      </c>
      <c r="L49" s="147">
        <v>0.96399999999999997</v>
      </c>
      <c r="M49" s="96">
        <v>0.97399999999999998</v>
      </c>
      <c r="N49" s="96">
        <v>0.95099999999999996</v>
      </c>
      <c r="O49" s="96">
        <v>0.97299999999999998</v>
      </c>
      <c r="P49" s="96">
        <v>0.94399999999999995</v>
      </c>
      <c r="Q49" s="147">
        <v>0.96399999999999997</v>
      </c>
      <c r="R49" s="96">
        <v>0.96699999999999997</v>
      </c>
      <c r="S49" s="96">
        <v>0.97299999999999998</v>
      </c>
      <c r="T49" s="96">
        <v>0.95599999999999996</v>
      </c>
      <c r="U49" s="96">
        <v>0.92800000000000005</v>
      </c>
      <c r="V49" s="147">
        <v>0.95199999999999996</v>
      </c>
      <c r="W49" s="96">
        <v>0.872</v>
      </c>
      <c r="X49" s="96">
        <v>0.879</v>
      </c>
      <c r="Y49" s="96">
        <v>0.86799999999999999</v>
      </c>
      <c r="Z49" s="96">
        <v>0.89800000000000002</v>
      </c>
      <c r="AA49" s="147">
        <v>0.83099999999999996</v>
      </c>
      <c r="AB49" s="96">
        <v>0.878</v>
      </c>
      <c r="AC49" s="96">
        <v>0.879</v>
      </c>
      <c r="AD49" s="96">
        <v>0.84499999999999997</v>
      </c>
      <c r="AE49" s="96">
        <v>0.76</v>
      </c>
      <c r="AF49" s="147">
        <v>0.83299999999999996</v>
      </c>
      <c r="AG49" s="96">
        <v>0.89300000000000002</v>
      </c>
      <c r="AH49" s="96">
        <v>0.94399999999999995</v>
      </c>
      <c r="AI49" s="96">
        <v>0.81100000000000005</v>
      </c>
      <c r="AJ49" s="96">
        <v>0.84899999999999998</v>
      </c>
      <c r="AK49" s="147">
        <v>0.874</v>
      </c>
      <c r="AL49" s="96">
        <v>0.93200000000000005</v>
      </c>
      <c r="AM49" s="96">
        <v>0.89700000000000002</v>
      </c>
      <c r="AN49" s="96">
        <v>0.89400000000000002</v>
      </c>
      <c r="AO49" s="96">
        <v>0.80400000000000005</v>
      </c>
      <c r="AP49" s="147">
        <v>0.879</v>
      </c>
    </row>
    <row r="50" spans="2:44" s="32" customFormat="1" ht="14.45" customHeight="1" x14ac:dyDescent="0.25">
      <c r="B50" s="100" t="s">
        <v>165</v>
      </c>
      <c r="C50" s="100"/>
      <c r="D50" s="100"/>
      <c r="E50" s="100"/>
      <c r="F50" s="149">
        <v>0.436</v>
      </c>
      <c r="G50" s="149">
        <v>0.48499999999999999</v>
      </c>
      <c r="H50" s="101">
        <v>0.36699999999999999</v>
      </c>
      <c r="I50" s="101">
        <v>0.42499999999999999</v>
      </c>
      <c r="J50" s="101">
        <v>0.439</v>
      </c>
      <c r="K50" s="101">
        <v>0.39400000000000002</v>
      </c>
      <c r="L50" s="149">
        <v>0.41099999999999998</v>
      </c>
      <c r="M50" s="101">
        <v>0.42799999999999999</v>
      </c>
      <c r="N50" s="101">
        <v>0.44600000000000001</v>
      </c>
      <c r="O50" s="101">
        <v>0.44900000000000001</v>
      </c>
      <c r="P50" s="101">
        <v>0.41099999999999998</v>
      </c>
      <c r="Q50" s="149">
        <v>0.433</v>
      </c>
      <c r="R50" s="101">
        <v>0.44800000000000001</v>
      </c>
      <c r="S50" s="101">
        <v>0.44400000000000001</v>
      </c>
      <c r="T50" s="101">
        <v>0.44</v>
      </c>
      <c r="U50" s="101">
        <v>0.48199999999999998</v>
      </c>
      <c r="V50" s="149">
        <v>0.45300000000000001</v>
      </c>
      <c r="W50" s="101">
        <v>0.36599999999999999</v>
      </c>
      <c r="X50" s="101">
        <v>0.44400000000000001</v>
      </c>
      <c r="Y50" s="101">
        <v>0.436</v>
      </c>
      <c r="Z50" s="101">
        <v>0.51400000000000001</v>
      </c>
      <c r="AA50" s="149">
        <v>0.442</v>
      </c>
      <c r="AB50" s="101">
        <v>0.52600000000000002</v>
      </c>
      <c r="AC50" s="101">
        <v>0.53100000000000003</v>
      </c>
      <c r="AD50" s="101">
        <v>0.53200000000000003</v>
      </c>
      <c r="AE50" s="101">
        <v>0.54300000000000004</v>
      </c>
      <c r="AF50" s="149">
        <v>0.53300000000000003</v>
      </c>
      <c r="AG50" s="101">
        <v>0.55200000000000005</v>
      </c>
      <c r="AH50" s="101">
        <v>0.53700000000000003</v>
      </c>
      <c r="AI50" s="101">
        <v>0.55400000000000005</v>
      </c>
      <c r="AJ50" s="101">
        <v>0.55800000000000005</v>
      </c>
      <c r="AK50" s="149">
        <v>0.55000000000000004</v>
      </c>
      <c r="AL50" s="101">
        <v>0.58699999999999997</v>
      </c>
      <c r="AM50" s="101">
        <v>0.57899999999999996</v>
      </c>
      <c r="AN50" s="101">
        <v>0.57499999999999996</v>
      </c>
      <c r="AO50" s="101">
        <v>0.58699999999999997</v>
      </c>
      <c r="AP50" s="149">
        <v>0.58199999999999996</v>
      </c>
      <c r="AQ50"/>
      <c r="AR50"/>
    </row>
    <row r="52" spans="2:44" ht="14.45" customHeight="1" x14ac:dyDescent="0.25">
      <c r="B52" s="1" t="s">
        <v>174</v>
      </c>
    </row>
    <row r="53" spans="2:44" ht="14.45" customHeight="1" x14ac:dyDescent="0.25">
      <c r="B53" s="1" t="s">
        <v>175</v>
      </c>
      <c r="H53" s="105"/>
      <c r="I53" s="105"/>
      <c r="J53" s="105"/>
      <c r="K53" s="105"/>
      <c r="M53" s="105"/>
      <c r="N53" s="105"/>
      <c r="O53" s="105"/>
      <c r="P53" s="105"/>
      <c r="R53" s="105"/>
      <c r="S53" s="105"/>
      <c r="T53" s="105"/>
      <c r="U53" s="105"/>
      <c r="W53" s="105"/>
      <c r="X53" s="105"/>
      <c r="Y53" s="105"/>
      <c r="Z53" s="105"/>
      <c r="AB53" s="105"/>
      <c r="AC53" s="105"/>
    </row>
    <row r="54" spans="2:44" ht="14.45" customHeight="1" x14ac:dyDescent="0.25">
      <c r="B54" s="1" t="s">
        <v>176</v>
      </c>
      <c r="H54" s="105"/>
      <c r="I54" s="105"/>
      <c r="J54" s="105"/>
      <c r="K54" s="105"/>
      <c r="M54" s="105"/>
      <c r="N54" s="105"/>
      <c r="O54" s="105"/>
      <c r="P54" s="105"/>
      <c r="R54" s="105"/>
      <c r="S54" s="105"/>
      <c r="T54" s="105"/>
      <c r="U54" s="105"/>
      <c r="W54" s="105"/>
      <c r="X54" s="105"/>
      <c r="Y54" s="105"/>
      <c r="Z54" s="105"/>
      <c r="AB54" s="105"/>
      <c r="AC54" s="105"/>
    </row>
    <row r="55" spans="2:44" ht="14.45" customHeight="1" x14ac:dyDescent="0.25">
      <c r="B55" s="1" t="s">
        <v>177</v>
      </c>
      <c r="H55" s="105"/>
      <c r="I55" s="105"/>
      <c r="J55" s="105"/>
      <c r="K55" s="105"/>
      <c r="M55" s="105"/>
      <c r="N55" s="105"/>
      <c r="O55" s="105"/>
      <c r="P55" s="105"/>
      <c r="R55" s="105"/>
      <c r="S55" s="105"/>
      <c r="T55" s="105"/>
      <c r="U55" s="105"/>
      <c r="W55" s="105"/>
      <c r="X55" s="105"/>
      <c r="Y55" s="105"/>
      <c r="Z55" s="105"/>
      <c r="AB55" s="105"/>
      <c r="AC55" s="105"/>
    </row>
    <row r="56" spans="2:44" ht="14.45" customHeight="1" x14ac:dyDescent="0.25">
      <c r="H56" s="105"/>
      <c r="I56" s="105"/>
      <c r="J56" s="105"/>
      <c r="K56" s="105"/>
      <c r="M56" s="105"/>
      <c r="N56" s="105"/>
      <c r="O56" s="105"/>
      <c r="P56" s="105"/>
      <c r="R56" s="105"/>
      <c r="S56" s="105"/>
      <c r="T56" s="105"/>
      <c r="U56" s="105"/>
      <c r="W56" s="105"/>
      <c r="X56" s="105"/>
      <c r="Y56" s="105"/>
      <c r="Z56" s="105"/>
      <c r="AB56" s="105"/>
      <c r="AC56" s="105"/>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FC063-7A74-40B6-A09E-64FE204EDBCE}">
  <dimension ref="B3:AU22"/>
  <sheetViews>
    <sheetView showGridLines="0" zoomScaleNormal="100" workbookViewId="0">
      <pane xSplit="5" ySplit="8" topLeftCell="T9" activePane="bottomRight" state="frozen"/>
      <selection pane="topRight" activeCell="F1" sqref="F1"/>
      <selection pane="bottomLeft" activeCell="A9" sqref="A9"/>
      <selection pane="bottomRight" activeCell="F1" sqref="F1"/>
    </sheetView>
  </sheetViews>
  <sheetFormatPr defaultColWidth="10.7109375" defaultRowHeight="14.45" customHeight="1" x14ac:dyDescent="0.25"/>
  <cols>
    <col min="1" max="42" width="10.7109375" style="3"/>
    <col min="48" max="16384" width="10.7109375" style="3"/>
  </cols>
  <sheetData>
    <row r="3" spans="2:42" ht="14.45" customHeight="1" x14ac:dyDescent="0.25">
      <c r="B3" s="8" t="s">
        <v>218</v>
      </c>
    </row>
    <row r="6" spans="2:42" ht="14.45" customHeight="1" x14ac:dyDescent="0.25">
      <c r="F6" s="10" t="s">
        <v>16</v>
      </c>
      <c r="G6" s="10" t="s">
        <v>16</v>
      </c>
      <c r="H6" s="10" t="s">
        <v>12</v>
      </c>
      <c r="I6" s="10" t="s">
        <v>15</v>
      </c>
      <c r="J6" s="10" t="s">
        <v>14</v>
      </c>
      <c r="K6" s="10" t="s">
        <v>13</v>
      </c>
      <c r="L6" s="10" t="s">
        <v>16</v>
      </c>
      <c r="M6" s="10" t="s">
        <v>12</v>
      </c>
      <c r="N6" s="10" t="s">
        <v>15</v>
      </c>
      <c r="O6" s="10" t="s">
        <v>14</v>
      </c>
      <c r="P6" s="10" t="s">
        <v>13</v>
      </c>
      <c r="Q6" s="10" t="s">
        <v>16</v>
      </c>
      <c r="R6" s="10" t="s">
        <v>12</v>
      </c>
      <c r="S6" s="10" t="s">
        <v>15</v>
      </c>
      <c r="T6" s="10" t="s">
        <v>14</v>
      </c>
      <c r="U6" s="10" t="s">
        <v>13</v>
      </c>
      <c r="V6" s="10" t="s">
        <v>16</v>
      </c>
      <c r="W6" s="10" t="s">
        <v>12</v>
      </c>
      <c r="X6" s="10" t="s">
        <v>15</v>
      </c>
      <c r="Y6" s="10" t="s">
        <v>14</v>
      </c>
      <c r="Z6" s="10" t="s">
        <v>13</v>
      </c>
      <c r="AA6" s="10" t="s">
        <v>16</v>
      </c>
      <c r="AB6" s="10" t="s">
        <v>12</v>
      </c>
      <c r="AC6" s="10" t="s">
        <v>15</v>
      </c>
      <c r="AD6" s="10" t="s">
        <v>14</v>
      </c>
      <c r="AE6" s="10" t="s">
        <v>13</v>
      </c>
      <c r="AF6" s="10" t="s">
        <v>16</v>
      </c>
      <c r="AG6" s="10" t="s">
        <v>12</v>
      </c>
      <c r="AH6" s="10" t="s">
        <v>15</v>
      </c>
      <c r="AI6" s="10" t="s">
        <v>14</v>
      </c>
      <c r="AJ6" s="10" t="s">
        <v>13</v>
      </c>
      <c r="AK6" s="10" t="s">
        <v>16</v>
      </c>
      <c r="AL6" s="10" t="s">
        <v>12</v>
      </c>
      <c r="AM6" s="10" t="s">
        <v>15</v>
      </c>
      <c r="AN6" s="10" t="s">
        <v>14</v>
      </c>
      <c r="AO6" s="10" t="s">
        <v>13</v>
      </c>
      <c r="AP6" s="10" t="s">
        <v>16</v>
      </c>
    </row>
    <row r="7" spans="2:42" s="9" customFormat="1" ht="14.45" customHeight="1" x14ac:dyDescent="0.2">
      <c r="F7" s="10" t="s">
        <v>25</v>
      </c>
      <c r="G7" s="10" t="s">
        <v>24</v>
      </c>
      <c r="H7" s="10" t="s">
        <v>23</v>
      </c>
      <c r="I7" s="10" t="s">
        <v>23</v>
      </c>
      <c r="J7" s="10" t="s">
        <v>23</v>
      </c>
      <c r="K7" s="10" t="s">
        <v>23</v>
      </c>
      <c r="L7" s="10" t="s">
        <v>23</v>
      </c>
      <c r="M7" s="10" t="s">
        <v>22</v>
      </c>
      <c r="N7" s="10" t="s">
        <v>22</v>
      </c>
      <c r="O7" s="10" t="s">
        <v>22</v>
      </c>
      <c r="P7" s="10" t="s">
        <v>22</v>
      </c>
      <c r="Q7" s="10" t="s">
        <v>22</v>
      </c>
      <c r="R7" s="10" t="s">
        <v>21</v>
      </c>
      <c r="S7" s="10" t="s">
        <v>21</v>
      </c>
      <c r="T7" s="10" t="s">
        <v>21</v>
      </c>
      <c r="U7" s="10" t="s">
        <v>21</v>
      </c>
      <c r="V7" s="10" t="s">
        <v>21</v>
      </c>
      <c r="W7" s="10" t="s">
        <v>20</v>
      </c>
      <c r="X7" s="10" t="s">
        <v>20</v>
      </c>
      <c r="Y7" s="10" t="s">
        <v>20</v>
      </c>
      <c r="Z7" s="10" t="s">
        <v>20</v>
      </c>
      <c r="AA7" s="10" t="s">
        <v>20</v>
      </c>
      <c r="AB7" s="10" t="s">
        <v>19</v>
      </c>
      <c r="AC7" s="10" t="s">
        <v>19</v>
      </c>
      <c r="AD7" s="10" t="s">
        <v>19</v>
      </c>
      <c r="AE7" s="10" t="s">
        <v>19</v>
      </c>
      <c r="AF7" s="10" t="s">
        <v>19</v>
      </c>
      <c r="AG7" s="10" t="s">
        <v>18</v>
      </c>
      <c r="AH7" s="10" t="s">
        <v>18</v>
      </c>
      <c r="AI7" s="10" t="s">
        <v>18</v>
      </c>
      <c r="AJ7" s="10" t="s">
        <v>18</v>
      </c>
      <c r="AK7" s="10" t="s">
        <v>18</v>
      </c>
      <c r="AL7" s="10" t="s">
        <v>17</v>
      </c>
      <c r="AM7" s="10" t="s">
        <v>17</v>
      </c>
      <c r="AN7" s="10" t="s">
        <v>17</v>
      </c>
      <c r="AO7" s="10" t="s">
        <v>17</v>
      </c>
      <c r="AP7" s="10" t="s">
        <v>17</v>
      </c>
    </row>
    <row r="8" spans="2:42" s="14" customFormat="1" ht="14.45" customHeight="1" x14ac:dyDescent="0.2">
      <c r="B8" s="11"/>
      <c r="C8" s="11"/>
      <c r="D8" s="11"/>
      <c r="E8" s="11"/>
      <c r="F8" s="12">
        <v>43251</v>
      </c>
      <c r="G8" s="13">
        <v>43616</v>
      </c>
      <c r="H8" s="13">
        <v>43708</v>
      </c>
      <c r="I8" s="13">
        <v>43799</v>
      </c>
      <c r="J8" s="13">
        <v>43890</v>
      </c>
      <c r="K8" s="13">
        <v>43982</v>
      </c>
      <c r="L8" s="13">
        <v>43982</v>
      </c>
      <c r="M8" s="13">
        <v>44074</v>
      </c>
      <c r="N8" s="13">
        <v>44165</v>
      </c>
      <c r="O8" s="13">
        <v>44255</v>
      </c>
      <c r="P8" s="13">
        <v>44347</v>
      </c>
      <c r="Q8" s="13">
        <v>44347</v>
      </c>
      <c r="R8" s="13">
        <v>44439</v>
      </c>
      <c r="S8" s="13">
        <v>44530</v>
      </c>
      <c r="T8" s="13">
        <v>44620</v>
      </c>
      <c r="U8" s="13">
        <v>44712</v>
      </c>
      <c r="V8" s="13">
        <v>44712</v>
      </c>
      <c r="W8" s="13">
        <v>44804</v>
      </c>
      <c r="X8" s="13">
        <v>44895</v>
      </c>
      <c r="Y8" s="13">
        <v>44985</v>
      </c>
      <c r="Z8" s="13">
        <v>45077</v>
      </c>
      <c r="AA8" s="13">
        <v>45077</v>
      </c>
      <c r="AB8" s="13">
        <v>45169</v>
      </c>
      <c r="AC8" s="13">
        <v>45260</v>
      </c>
      <c r="AD8" s="13">
        <v>45351</v>
      </c>
      <c r="AE8" s="13">
        <v>45443</v>
      </c>
      <c r="AF8" s="13">
        <v>45443</v>
      </c>
      <c r="AG8" s="13">
        <v>45535</v>
      </c>
      <c r="AH8" s="13">
        <v>45626</v>
      </c>
      <c r="AI8" s="13">
        <v>45716</v>
      </c>
      <c r="AJ8" s="13">
        <v>45808</v>
      </c>
      <c r="AK8" s="13">
        <v>45808</v>
      </c>
      <c r="AL8" s="13">
        <v>45900</v>
      </c>
      <c r="AM8" s="13">
        <v>45991</v>
      </c>
      <c r="AN8" s="13">
        <v>46081</v>
      </c>
      <c r="AO8" s="13">
        <v>46173</v>
      </c>
      <c r="AP8" s="13">
        <v>46173</v>
      </c>
    </row>
    <row r="9" spans="2:42" s="14" customFormat="1" ht="14.45" customHeight="1" x14ac:dyDescent="0.2">
      <c r="B9" s="11"/>
      <c r="C9" s="11"/>
      <c r="D9" s="11"/>
      <c r="E9" s="11"/>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row>
    <row r="10" spans="2:42" ht="14.45" customHeight="1" x14ac:dyDescent="0.25">
      <c r="B10" s="107" t="s">
        <v>178</v>
      </c>
      <c r="C10" s="9"/>
      <c r="D10" s="9"/>
      <c r="E10" s="9"/>
      <c r="H10" s="9"/>
      <c r="I10" s="9"/>
      <c r="J10" s="9"/>
      <c r="K10" s="9"/>
      <c r="M10" s="9"/>
      <c r="N10" s="9"/>
      <c r="O10" s="9"/>
      <c r="P10" s="9"/>
    </row>
    <row r="11" spans="2:42" ht="14.45" customHeight="1" x14ac:dyDescent="0.25">
      <c r="B11" s="18" t="s">
        <v>122</v>
      </c>
      <c r="C11" s="18"/>
      <c r="D11" s="18"/>
      <c r="E11" s="18"/>
      <c r="F11" s="150"/>
      <c r="G11" s="150"/>
      <c r="H11" s="109"/>
      <c r="I11" s="109"/>
      <c r="J11" s="109"/>
      <c r="K11" s="109"/>
      <c r="L11" s="150"/>
      <c r="M11" s="109"/>
      <c r="N11" s="109"/>
      <c r="O11" s="109"/>
      <c r="P11" s="109"/>
      <c r="Q11" s="150"/>
      <c r="R11" s="108"/>
      <c r="S11" s="108"/>
      <c r="T11" s="108">
        <v>0.1</v>
      </c>
      <c r="U11" s="108">
        <v>0.08</v>
      </c>
      <c r="V11" s="150">
        <v>0.14000000000000001</v>
      </c>
      <c r="W11" s="108">
        <v>-0.02</v>
      </c>
      <c r="X11" s="108">
        <v>-0.06</v>
      </c>
      <c r="Y11" s="108">
        <v>-0.02</v>
      </c>
      <c r="Z11" s="108">
        <v>0.01</v>
      </c>
      <c r="AA11" s="150">
        <v>-0.01</v>
      </c>
      <c r="AB11" s="108">
        <v>-0.03</v>
      </c>
      <c r="AC11" s="108">
        <v>-0.01</v>
      </c>
      <c r="AD11" s="108">
        <v>-0.13</v>
      </c>
      <c r="AE11" s="108">
        <v>-0.05</v>
      </c>
      <c r="AF11" s="150">
        <v>-0.04</v>
      </c>
      <c r="AG11" s="108">
        <v>-0.02</v>
      </c>
      <c r="AH11" s="108">
        <v>0</v>
      </c>
      <c r="AI11" s="108">
        <v>0.18</v>
      </c>
      <c r="AJ11" s="108">
        <v>0.05</v>
      </c>
      <c r="AK11" s="150">
        <v>0.05</v>
      </c>
      <c r="AL11" s="108">
        <v>-0.05</v>
      </c>
      <c r="AM11" s="108">
        <v>0.02</v>
      </c>
      <c r="AN11" s="108">
        <v>-0.08</v>
      </c>
      <c r="AO11" s="108">
        <v>0.04</v>
      </c>
      <c r="AP11" s="150">
        <v>0</v>
      </c>
    </row>
    <row r="12" spans="2:42" ht="14.45" customHeight="1" x14ac:dyDescent="0.25">
      <c r="B12" s="24" t="s">
        <v>123</v>
      </c>
      <c r="C12" s="24"/>
      <c r="D12" s="24"/>
      <c r="E12" s="24"/>
      <c r="F12" s="151"/>
      <c r="G12" s="151"/>
      <c r="H12" s="111"/>
      <c r="I12" s="111"/>
      <c r="J12" s="111"/>
      <c r="K12" s="111"/>
      <c r="L12" s="151"/>
      <c r="M12" s="111"/>
      <c r="N12" s="111"/>
      <c r="O12" s="111"/>
      <c r="P12" s="111"/>
      <c r="Q12" s="151"/>
      <c r="R12" s="110"/>
      <c r="S12" s="110"/>
      <c r="T12" s="110">
        <v>0.18</v>
      </c>
      <c r="U12" s="110">
        <v>0.34</v>
      </c>
      <c r="V12" s="151">
        <v>0.28000000000000003</v>
      </c>
      <c r="W12" s="110">
        <v>0.14000000000000001</v>
      </c>
      <c r="X12" s="110">
        <v>0.09</v>
      </c>
      <c r="Y12" s="110">
        <v>0.03</v>
      </c>
      <c r="Z12" s="110">
        <v>-0.05</v>
      </c>
      <c r="AA12" s="151">
        <v>0.04</v>
      </c>
      <c r="AB12" s="110">
        <v>0.05</v>
      </c>
      <c r="AC12" s="110">
        <v>-0.06</v>
      </c>
      <c r="AD12" s="110">
        <v>-7.0000000000000007E-2</v>
      </c>
      <c r="AE12" s="110">
        <v>-7.0000000000000007E-2</v>
      </c>
      <c r="AF12" s="151">
        <v>-7.0000000000000007E-2</v>
      </c>
      <c r="AG12" s="110">
        <v>-7.0000000000000007E-2</v>
      </c>
      <c r="AH12" s="110">
        <v>0.08</v>
      </c>
      <c r="AI12" s="110">
        <v>0.49</v>
      </c>
      <c r="AJ12" s="110">
        <v>0.2</v>
      </c>
      <c r="AK12" s="151">
        <v>0.13</v>
      </c>
      <c r="AL12" s="110">
        <v>0.18</v>
      </c>
      <c r="AM12" s="110">
        <v>0.09</v>
      </c>
      <c r="AN12" s="110">
        <v>-0.16</v>
      </c>
      <c r="AO12" s="110">
        <v>0.04</v>
      </c>
      <c r="AP12" s="151">
        <v>-0.02</v>
      </c>
    </row>
    <row r="13" spans="2:42" ht="14.45" customHeight="1" x14ac:dyDescent="0.25">
      <c r="B13" s="24" t="s">
        <v>124</v>
      </c>
      <c r="C13" s="24"/>
      <c r="D13" s="24"/>
      <c r="E13" s="24"/>
      <c r="F13" s="151"/>
      <c r="G13" s="151"/>
      <c r="H13" s="111"/>
      <c r="I13" s="111"/>
      <c r="J13" s="111"/>
      <c r="K13" s="111"/>
      <c r="L13" s="151"/>
      <c r="M13" s="111"/>
      <c r="N13" s="111"/>
      <c r="O13" s="111"/>
      <c r="P13" s="111"/>
      <c r="Q13" s="151"/>
      <c r="R13" s="110"/>
      <c r="S13" s="110"/>
      <c r="T13" s="110">
        <v>0</v>
      </c>
      <c r="U13" s="110">
        <v>-0.12</v>
      </c>
      <c r="V13" s="151">
        <v>0.08</v>
      </c>
      <c r="W13" s="110">
        <v>-0.27</v>
      </c>
      <c r="X13" s="110">
        <v>-0.01</v>
      </c>
      <c r="Y13" s="110">
        <v>-0.13</v>
      </c>
      <c r="Z13" s="110">
        <v>0.3</v>
      </c>
      <c r="AA13" s="151">
        <v>-7.0000000000000007E-2</v>
      </c>
      <c r="AB13" s="110">
        <v>0.28999999999999998</v>
      </c>
      <c r="AC13" s="110">
        <v>0.08</v>
      </c>
      <c r="AD13" s="110">
        <v>0.23</v>
      </c>
      <c r="AE13" s="110">
        <v>0.06</v>
      </c>
      <c r="AF13" s="151">
        <v>0.22</v>
      </c>
      <c r="AG13" s="110">
        <v>-0.02</v>
      </c>
      <c r="AH13" s="110">
        <v>-0.01</v>
      </c>
      <c r="AI13" s="110">
        <v>-0.03</v>
      </c>
      <c r="AJ13" s="110">
        <v>0.06</v>
      </c>
      <c r="AK13" s="151">
        <v>-0.01</v>
      </c>
      <c r="AL13" s="110">
        <v>0.05</v>
      </c>
      <c r="AM13" s="110">
        <v>0.17</v>
      </c>
      <c r="AN13" s="110">
        <v>0.28000000000000003</v>
      </c>
      <c r="AO13" s="110">
        <v>0.28000000000000003</v>
      </c>
      <c r="AP13" s="151">
        <v>0.15</v>
      </c>
    </row>
    <row r="14" spans="2:42" ht="14.45" customHeight="1" x14ac:dyDescent="0.25">
      <c r="B14" s="28" t="s">
        <v>179</v>
      </c>
      <c r="C14" s="28"/>
      <c r="D14" s="28"/>
      <c r="E14" s="28"/>
      <c r="F14" s="150"/>
      <c r="G14" s="150"/>
      <c r="H14" s="112"/>
      <c r="I14" s="112"/>
      <c r="J14" s="112"/>
      <c r="K14" s="112"/>
      <c r="L14" s="150"/>
      <c r="M14" s="112"/>
      <c r="N14" s="112"/>
      <c r="O14" s="112"/>
      <c r="P14" s="109"/>
      <c r="Q14" s="150"/>
      <c r="R14" s="108"/>
      <c r="S14" s="108"/>
      <c r="T14" s="108"/>
      <c r="U14" s="108">
        <v>-0.28000000000000003</v>
      </c>
      <c r="V14" s="150"/>
      <c r="W14" s="108">
        <v>-0.42</v>
      </c>
      <c r="X14" s="108">
        <v>-0.06</v>
      </c>
      <c r="Y14" s="108">
        <v>-0.19</v>
      </c>
      <c r="Z14" s="108">
        <v>0.5</v>
      </c>
      <c r="AA14" s="150">
        <v>-0.12</v>
      </c>
      <c r="AB14" s="108">
        <v>0.6</v>
      </c>
      <c r="AC14" s="108">
        <v>0.17</v>
      </c>
      <c r="AD14" s="108">
        <v>0.36</v>
      </c>
      <c r="AE14" s="108">
        <v>0.04</v>
      </c>
      <c r="AF14" s="150">
        <v>0.34</v>
      </c>
      <c r="AG14" s="108">
        <v>-0.08</v>
      </c>
      <c r="AH14" s="108">
        <v>-7.0000000000000007E-2</v>
      </c>
      <c r="AI14" s="108">
        <v>-0.13</v>
      </c>
      <c r="AJ14" s="108">
        <v>-0.04</v>
      </c>
      <c r="AK14" s="150">
        <v>-7.0000000000000007E-2</v>
      </c>
      <c r="AL14" s="108">
        <v>-7.0000000000000007E-2</v>
      </c>
      <c r="AM14" s="108">
        <v>0.22</v>
      </c>
      <c r="AN14" s="108">
        <v>0.23</v>
      </c>
      <c r="AO14" s="108">
        <v>0.14000000000000001</v>
      </c>
      <c r="AP14" s="150">
        <v>0.08</v>
      </c>
    </row>
    <row r="15" spans="2:42" s="9" customFormat="1" ht="14.45" customHeight="1" x14ac:dyDescent="0.2">
      <c r="B15" s="68" t="s">
        <v>165</v>
      </c>
      <c r="C15" s="68"/>
      <c r="D15" s="68"/>
      <c r="E15" s="68"/>
      <c r="F15" s="152"/>
      <c r="G15" s="152"/>
      <c r="H15" s="114"/>
      <c r="I15" s="114"/>
      <c r="J15" s="114"/>
      <c r="K15" s="114"/>
      <c r="L15" s="152"/>
      <c r="M15" s="114"/>
      <c r="N15" s="114"/>
      <c r="O15" s="114"/>
      <c r="P15" s="114"/>
      <c r="Q15" s="152"/>
      <c r="R15" s="113"/>
      <c r="S15" s="113"/>
      <c r="T15" s="113">
        <v>0.06</v>
      </c>
      <c r="U15" s="113">
        <v>0.01</v>
      </c>
      <c r="V15" s="152">
        <v>0.13</v>
      </c>
      <c r="W15" s="113">
        <v>-0.09</v>
      </c>
      <c r="X15" s="113">
        <v>-0.03</v>
      </c>
      <c r="Y15" s="113">
        <v>-0.04</v>
      </c>
      <c r="Z15" s="113">
        <v>7.0000000000000007E-2</v>
      </c>
      <c r="AA15" s="152">
        <v>-0.02</v>
      </c>
      <c r="AB15" s="113">
        <v>0.08</v>
      </c>
      <c r="AC15" s="113">
        <v>0.02</v>
      </c>
      <c r="AD15" s="113">
        <v>-0.02</v>
      </c>
      <c r="AE15" s="113">
        <v>-0.02</v>
      </c>
      <c r="AF15" s="152">
        <v>0.03</v>
      </c>
      <c r="AG15" s="113">
        <v>0.02</v>
      </c>
      <c r="AH15" s="113">
        <v>0.01</v>
      </c>
      <c r="AI15" s="113">
        <v>0.15</v>
      </c>
      <c r="AJ15" s="113">
        <v>7.0000000000000007E-2</v>
      </c>
      <c r="AK15" s="152">
        <v>0.04</v>
      </c>
      <c r="AL15" s="113">
        <v>0.01</v>
      </c>
      <c r="AM15" s="113">
        <v>7.0000000000000007E-2</v>
      </c>
      <c r="AN15" s="113">
        <v>0.01</v>
      </c>
      <c r="AO15" s="113">
        <v>0.11</v>
      </c>
      <c r="AP15" s="152">
        <v>0.04</v>
      </c>
    </row>
    <row r="16" spans="2:42" ht="14.45" customHeight="1" x14ac:dyDescent="0.25">
      <c r="F16" s="150"/>
      <c r="G16" s="150"/>
      <c r="I16" s="108"/>
      <c r="J16" s="108"/>
      <c r="K16" s="108"/>
      <c r="L16" s="150"/>
      <c r="M16" s="108"/>
      <c r="N16" s="108"/>
      <c r="O16" s="108"/>
      <c r="P16" s="108"/>
      <c r="Q16" s="150"/>
      <c r="R16" s="108"/>
      <c r="S16" s="108"/>
      <c r="T16" s="108"/>
      <c r="U16" s="108"/>
      <c r="V16" s="150"/>
      <c r="W16" s="108"/>
      <c r="X16" s="108"/>
      <c r="Y16" s="108"/>
      <c r="Z16" s="108"/>
      <c r="AA16" s="150"/>
      <c r="AB16" s="108"/>
      <c r="AC16" s="108"/>
      <c r="AD16" s="108"/>
      <c r="AE16" s="108"/>
      <c r="AF16" s="150"/>
      <c r="AG16" s="108"/>
      <c r="AH16" s="108"/>
      <c r="AI16" s="108"/>
      <c r="AJ16" s="108"/>
      <c r="AK16" s="150"/>
      <c r="AL16" s="108"/>
      <c r="AM16" s="108"/>
      <c r="AN16" s="108"/>
      <c r="AO16" s="108"/>
      <c r="AP16" s="150"/>
    </row>
    <row r="17" spans="2:42" ht="14.45" customHeight="1" x14ac:dyDescent="0.25">
      <c r="B17" s="115" t="s">
        <v>180</v>
      </c>
      <c r="C17" s="15"/>
      <c r="D17" s="15"/>
      <c r="E17" s="15"/>
      <c r="F17" s="150"/>
      <c r="G17" s="150"/>
      <c r="H17" s="15"/>
      <c r="I17" s="116"/>
      <c r="J17" s="116"/>
      <c r="K17" s="116"/>
      <c r="L17" s="150"/>
      <c r="M17" s="116"/>
      <c r="N17" s="116"/>
      <c r="O17" s="116"/>
      <c r="P17" s="116"/>
      <c r="Q17" s="150"/>
      <c r="R17" s="108"/>
      <c r="S17" s="108"/>
      <c r="T17" s="108"/>
      <c r="U17" s="108"/>
      <c r="V17" s="150"/>
      <c r="W17" s="108"/>
      <c r="X17" s="108"/>
      <c r="Y17" s="108"/>
      <c r="Z17" s="108"/>
      <c r="AA17" s="150"/>
      <c r="AB17" s="108"/>
      <c r="AC17" s="108"/>
      <c r="AD17" s="108"/>
      <c r="AE17" s="108"/>
      <c r="AF17" s="150"/>
      <c r="AG17" s="108"/>
      <c r="AH17" s="108"/>
      <c r="AI17" s="108"/>
      <c r="AJ17" s="108"/>
      <c r="AK17" s="150"/>
      <c r="AL17" s="108"/>
      <c r="AM17" s="108"/>
      <c r="AN17" s="108"/>
      <c r="AO17" s="108"/>
      <c r="AP17" s="150"/>
    </row>
    <row r="18" spans="2:42" ht="14.45" customHeight="1" x14ac:dyDescent="0.25">
      <c r="B18" s="18" t="s">
        <v>169</v>
      </c>
      <c r="C18" s="18"/>
      <c r="D18" s="18"/>
      <c r="E18" s="18"/>
      <c r="F18" s="150"/>
      <c r="G18" s="150"/>
      <c r="H18" s="109"/>
      <c r="I18" s="109"/>
      <c r="J18" s="109"/>
      <c r="K18" s="109"/>
      <c r="L18" s="150"/>
      <c r="M18" s="109"/>
      <c r="N18" s="109"/>
      <c r="O18" s="109"/>
      <c r="P18" s="109"/>
      <c r="Q18" s="150"/>
      <c r="R18" s="108"/>
      <c r="S18" s="108"/>
      <c r="T18" s="108">
        <v>0.06</v>
      </c>
      <c r="U18" s="108">
        <v>0.12</v>
      </c>
      <c r="V18" s="150">
        <v>0.14000000000000001</v>
      </c>
      <c r="W18" s="108">
        <v>-0.03</v>
      </c>
      <c r="X18" s="108">
        <v>-0.08</v>
      </c>
      <c r="Y18" s="108">
        <v>0</v>
      </c>
      <c r="Z18" s="108">
        <v>0.05</v>
      </c>
      <c r="AA18" s="150">
        <v>-0.01</v>
      </c>
      <c r="AB18" s="108">
        <v>-0.04</v>
      </c>
      <c r="AC18" s="108">
        <v>-0.02</v>
      </c>
      <c r="AD18" s="108">
        <v>-0.1</v>
      </c>
      <c r="AE18" s="108">
        <v>0.09</v>
      </c>
      <c r="AF18" s="150">
        <v>-0.01</v>
      </c>
      <c r="AG18" s="108">
        <v>0.19</v>
      </c>
      <c r="AH18" s="108">
        <v>0.09</v>
      </c>
      <c r="AI18" s="108">
        <v>0.24</v>
      </c>
      <c r="AJ18" s="108">
        <v>0.02</v>
      </c>
      <c r="AK18" s="150">
        <v>0.12</v>
      </c>
      <c r="AL18" s="108">
        <v>-0.13</v>
      </c>
      <c r="AM18" s="108">
        <v>0.08</v>
      </c>
      <c r="AN18" s="108">
        <v>0.01</v>
      </c>
      <c r="AO18" s="108">
        <v>0.11</v>
      </c>
      <c r="AP18" s="150">
        <v>0.02</v>
      </c>
    </row>
    <row r="19" spans="2:42" ht="14.45" customHeight="1" x14ac:dyDescent="0.25">
      <c r="B19" s="24" t="s">
        <v>170</v>
      </c>
      <c r="C19" s="24"/>
      <c r="D19" s="24"/>
      <c r="E19" s="24"/>
      <c r="F19" s="151"/>
      <c r="G19" s="151"/>
      <c r="H19" s="111"/>
      <c r="I19" s="111"/>
      <c r="J19" s="111"/>
      <c r="K19" s="111"/>
      <c r="L19" s="151"/>
      <c r="M19" s="111"/>
      <c r="N19" s="111"/>
      <c r="O19" s="111"/>
      <c r="P19" s="111"/>
      <c r="Q19" s="151"/>
      <c r="R19" s="110"/>
      <c r="S19" s="110"/>
      <c r="T19" s="110">
        <v>0.05</v>
      </c>
      <c r="U19" s="110">
        <v>-7.0000000000000007E-2</v>
      </c>
      <c r="V19" s="151">
        <v>0.14000000000000001</v>
      </c>
      <c r="W19" s="110">
        <v>-0.23</v>
      </c>
      <c r="X19" s="110">
        <v>-0.09</v>
      </c>
      <c r="Y19" s="110">
        <v>-0.18</v>
      </c>
      <c r="Z19" s="110">
        <v>0.05</v>
      </c>
      <c r="AA19" s="151">
        <v>-0.12</v>
      </c>
      <c r="AB19" s="110">
        <v>0.38</v>
      </c>
      <c r="AC19" s="110">
        <v>0.06</v>
      </c>
      <c r="AD19" s="110">
        <v>0.12</v>
      </c>
      <c r="AE19" s="110">
        <v>-0.03</v>
      </c>
      <c r="AF19" s="151">
        <v>0.15</v>
      </c>
      <c r="AG19" s="110">
        <v>-0.19</v>
      </c>
      <c r="AH19" s="110">
        <v>-0.1</v>
      </c>
      <c r="AI19" s="110">
        <v>-7.0000000000000007E-2</v>
      </c>
      <c r="AJ19" s="110">
        <v>-0.02</v>
      </c>
      <c r="AK19" s="151">
        <v>-0.1</v>
      </c>
      <c r="AL19" s="110">
        <v>0.05</v>
      </c>
      <c r="AM19" s="110">
        <v>0.25</v>
      </c>
      <c r="AN19" s="110">
        <v>0.06</v>
      </c>
      <c r="AO19" s="110">
        <v>0.2</v>
      </c>
      <c r="AP19" s="151">
        <v>0.13</v>
      </c>
    </row>
    <row r="20" spans="2:42" ht="14.45" customHeight="1" x14ac:dyDescent="0.25">
      <c r="B20" s="18" t="s">
        <v>171</v>
      </c>
      <c r="C20" s="18"/>
      <c r="D20" s="18"/>
      <c r="E20" s="18"/>
      <c r="F20" s="150"/>
      <c r="G20" s="150"/>
      <c r="H20" s="109"/>
      <c r="I20" s="109"/>
      <c r="J20" s="109"/>
      <c r="K20" s="109"/>
      <c r="L20" s="150"/>
      <c r="M20" s="109"/>
      <c r="N20" s="109"/>
      <c r="O20" s="109"/>
      <c r="P20" s="109"/>
      <c r="Q20" s="150"/>
      <c r="R20" s="108"/>
      <c r="S20" s="108"/>
      <c r="T20" s="108">
        <v>0.08</v>
      </c>
      <c r="U20" s="108">
        <v>-0.05</v>
      </c>
      <c r="V20" s="150">
        <v>0.09</v>
      </c>
      <c r="W20" s="108">
        <v>-7.0000000000000007E-2</v>
      </c>
      <c r="X20" s="108">
        <v>0.09</v>
      </c>
      <c r="Y20" s="108">
        <v>-0.01</v>
      </c>
      <c r="Z20" s="108">
        <v>0.11</v>
      </c>
      <c r="AA20" s="150">
        <v>0.02</v>
      </c>
      <c r="AB20" s="108">
        <v>7.0000000000000007E-2</v>
      </c>
      <c r="AC20" s="108">
        <v>0.03</v>
      </c>
      <c r="AD20" s="108">
        <v>0.02</v>
      </c>
      <c r="AE20" s="108">
        <v>-0.19</v>
      </c>
      <c r="AF20" s="150">
        <v>0.01</v>
      </c>
      <c r="AG20" s="108">
        <v>-0.19</v>
      </c>
      <c r="AH20" s="108">
        <v>-0.03</v>
      </c>
      <c r="AI20" s="108">
        <v>0.19</v>
      </c>
      <c r="AJ20" s="108">
        <v>0.28999999999999998</v>
      </c>
      <c r="AK20" s="150">
        <v>0.03</v>
      </c>
      <c r="AL20" s="108">
        <v>0.25</v>
      </c>
      <c r="AM20" s="108">
        <v>-0.04</v>
      </c>
      <c r="AN20" s="108">
        <v>-0.02</v>
      </c>
      <c r="AO20" s="108">
        <v>0.05</v>
      </c>
      <c r="AP20" s="150">
        <v>0.02</v>
      </c>
    </row>
    <row r="21" spans="2:42" s="9" customFormat="1" ht="14.45" customHeight="1" x14ac:dyDescent="0.2">
      <c r="B21" s="68" t="s">
        <v>165</v>
      </c>
      <c r="C21" s="68"/>
      <c r="D21" s="68"/>
      <c r="E21" s="68"/>
      <c r="F21" s="152"/>
      <c r="G21" s="152"/>
      <c r="H21" s="114"/>
      <c r="I21" s="114"/>
      <c r="J21" s="114"/>
      <c r="K21" s="114"/>
      <c r="L21" s="152"/>
      <c r="M21" s="114"/>
      <c r="N21" s="114"/>
      <c r="O21" s="114"/>
      <c r="P21" s="114"/>
      <c r="Q21" s="152"/>
      <c r="R21" s="113"/>
      <c r="S21" s="113"/>
      <c r="T21" s="113">
        <v>0.06</v>
      </c>
      <c r="U21" s="113">
        <v>0.01</v>
      </c>
      <c r="V21" s="152">
        <v>0.13</v>
      </c>
      <c r="W21" s="113">
        <v>-0.09</v>
      </c>
      <c r="X21" s="113">
        <v>-0.03</v>
      </c>
      <c r="Y21" s="113">
        <v>-0.04</v>
      </c>
      <c r="Z21" s="113">
        <v>7.0000000000000007E-2</v>
      </c>
      <c r="AA21" s="152">
        <v>-0.02</v>
      </c>
      <c r="AB21" s="113">
        <v>0.08</v>
      </c>
      <c r="AC21" s="113">
        <v>0.02</v>
      </c>
      <c r="AD21" s="113">
        <v>-0.02</v>
      </c>
      <c r="AE21" s="113">
        <v>-0.02</v>
      </c>
      <c r="AF21" s="152">
        <v>0.03</v>
      </c>
      <c r="AG21" s="113">
        <v>0.02</v>
      </c>
      <c r="AH21" s="113">
        <v>0.01</v>
      </c>
      <c r="AI21" s="113">
        <v>0.15</v>
      </c>
      <c r="AJ21" s="113">
        <v>7.0000000000000007E-2</v>
      </c>
      <c r="AK21" s="152">
        <v>0.04</v>
      </c>
      <c r="AL21" s="113">
        <v>0.01</v>
      </c>
      <c r="AM21" s="113">
        <v>7.0000000000000007E-2</v>
      </c>
      <c r="AN21" s="113">
        <v>0.01</v>
      </c>
      <c r="AO21" s="113">
        <v>0.11</v>
      </c>
      <c r="AP21" s="152">
        <v>0.04</v>
      </c>
    </row>
    <row r="22" spans="2:42" ht="14.45" customHeight="1" x14ac:dyDescent="0.25">
      <c r="B22" s="18"/>
      <c r="C22" s="18"/>
      <c r="D22" s="18"/>
      <c r="E22" s="18"/>
      <c r="H22" s="18"/>
      <c r="I22" s="18"/>
      <c r="J22" s="18"/>
      <c r="K22" s="18"/>
      <c r="M22" s="18"/>
      <c r="N22" s="18"/>
      <c r="O22" s="18"/>
      <c r="P22" s="18"/>
    </row>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a7fd59e-4989-4b01-beda-807277abcdd2">
      <Terms xmlns="http://schemas.microsoft.com/office/infopath/2007/PartnerControls"/>
    </lcf76f155ced4ddcb4097134ff3c332f>
    <TaxCatchAll xmlns="305bb03a-1484-42bd-92bf-255255a1bd3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3C026D22AC382499159CAB5FD0AABDD" ma:contentTypeVersion="19" ma:contentTypeDescription="Create a new document." ma:contentTypeScope="" ma:versionID="29d19eb12eebaa39a3fad88e1712bdc1">
  <xsd:schema xmlns:xsd="http://www.w3.org/2001/XMLSchema" xmlns:xs="http://www.w3.org/2001/XMLSchema" xmlns:p="http://schemas.microsoft.com/office/2006/metadata/properties" xmlns:ns2="8a7fd59e-4989-4b01-beda-807277abcdd2" xmlns:ns3="305bb03a-1484-42bd-92bf-255255a1bd35" targetNamespace="http://schemas.microsoft.com/office/2006/metadata/properties" ma:root="true" ma:fieldsID="4d13cfc12b43485497ab61eee43927a5" ns2:_="" ns3:_="">
    <xsd:import namespace="8a7fd59e-4989-4b01-beda-807277abcdd2"/>
    <xsd:import namespace="305bb03a-1484-42bd-92bf-255255a1bd3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7fd59e-4989-4b01-beda-807277abcd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0951b2-5144-454d-8d3e-c277fbc128a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5bb03a-1484-42bd-92bf-255255a1bd3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b942410-5ce0-4da6-8a9b-e549b347e53f}" ma:internalName="TaxCatchAll" ma:showField="CatchAllData" ma:web="305bb03a-1484-42bd-92bf-255255a1bd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06615A-F9F8-4A72-A815-1F34FB0DC5A2}">
  <ds:schemaRefs>
    <ds:schemaRef ds:uri="http://schemas.microsoft.com/office/2006/metadata/properties"/>
    <ds:schemaRef ds:uri="http://schemas.microsoft.com/office/infopath/2007/PartnerControls"/>
    <ds:schemaRef ds:uri="8a7fd59e-4989-4b01-beda-807277abcdd2"/>
    <ds:schemaRef ds:uri="305bb03a-1484-42bd-92bf-255255a1bd35"/>
  </ds:schemaRefs>
</ds:datastoreItem>
</file>

<file path=customXml/itemProps2.xml><?xml version="1.0" encoding="utf-8"?>
<ds:datastoreItem xmlns:ds="http://schemas.openxmlformats.org/officeDocument/2006/customXml" ds:itemID="{36ABCD15-ACA5-4744-95FE-F20D859ABB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7fd59e-4989-4b01-beda-807277abcdd2"/>
    <ds:schemaRef ds:uri="305bb03a-1484-42bd-92bf-255255a1bd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2E52E8-6EE4-4092-8B6A-CAD3CEEE06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Index</vt:lpstr>
      <vt:lpstr>Disclaimer</vt:lpstr>
      <vt:lpstr>1.1 IS</vt:lpstr>
      <vt:lpstr>1.2 BS</vt:lpstr>
      <vt:lpstr>1.3 CF</vt:lpstr>
      <vt:lpstr>1.4 Key Figures</vt:lpstr>
      <vt:lpstr>1.5 Share Data</vt:lpstr>
      <vt:lpstr>2.1 Perfomance Split</vt:lpstr>
      <vt:lpstr>2.2 LfL Sell-out Growth Regions</vt:lpstr>
      <vt:lpstr>2.3 Revenue by Country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Jens-Peter Faurschou</dc:creator>
  <cp:lastModifiedBy>Jens-Peter Faurschou</cp:lastModifiedBy>
  <dcterms:created xsi:type="dcterms:W3CDTF">2025-10-27T20:34:23Z</dcterms:created>
  <dcterms:modified xsi:type="dcterms:W3CDTF">2026-07-03T12:16:30Z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0x01010023C026D22AC382499159CAB5FD0AABDD</vt:lpwstr>
  </property>
  <property fmtid="{D5CDD505-2E9C-101B-9397-08002B2CF9AE}" pid="3" name="MediaServiceImageTags">
    <vt:lpwstr/>
  </property>
</Properties>
</file>